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 activeTab="3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52511"/>
</workbook>
</file>

<file path=xl/calcChain.xml><?xml version="1.0" encoding="utf-8"?>
<calcChain xmlns="http://schemas.openxmlformats.org/spreadsheetml/2006/main">
  <c r="AG26" i="23" l="1"/>
  <c r="AG25" i="23"/>
  <c r="U35" i="22"/>
  <c r="U34" i="22"/>
  <c r="AG30" i="22"/>
  <c r="AG29" i="22"/>
  <c r="AG21" i="22"/>
  <c r="AD35" i="22" l="1"/>
  <c r="AD31" i="23"/>
  <c r="AD34" i="22"/>
</calcChain>
</file>

<file path=xl/sharedStrings.xml><?xml version="1.0" encoding="utf-8"?>
<sst xmlns="http://schemas.openxmlformats.org/spreadsheetml/2006/main" count="538" uniqueCount="152">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</sst>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0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 bwMode="auto">
              <a:xfrm>
                <a:off x="6463400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9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 bwMode="auto">
              <a:xfrm>
                <a:off x="6436191" y="53965605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400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 bwMode="auto">
              <a:xfrm>
                <a:off x="6463400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5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 bwMode="auto">
              <a:xfrm>
                <a:off x="6436191" y="53965623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400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 bwMode="auto">
              <a:xfrm>
                <a:off x="6463400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5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 bwMode="auto">
              <a:xfrm>
                <a:off x="6436191" y="53965623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0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 bwMode="auto">
              <a:xfrm>
                <a:off x="6463400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49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 bwMode="auto">
              <a:xfrm>
                <a:off x="6436191" y="53965605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101</v>
      </c>
      <c r="AH1" s="15" t="s">
        <v>119</v>
      </c>
      <c r="AI1" s="16" t="s">
        <v>101</v>
      </c>
    </row>
    <row r="2" spans="1:38" ht="9.75" customHeight="1" x14ac:dyDescent="0.45">
      <c r="AK2" s="18"/>
    </row>
    <row r="3" spans="1:38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8" x14ac:dyDescent="0.45">
      <c r="A4" s="19" t="s">
        <v>120</v>
      </c>
      <c r="Y4" s="17" t="s">
        <v>1</v>
      </c>
      <c r="AA4" s="51"/>
      <c r="AB4" s="51"/>
      <c r="AC4" s="17" t="s">
        <v>2</v>
      </c>
      <c r="AD4" s="51"/>
      <c r="AE4" s="51"/>
      <c r="AF4" s="17" t="s">
        <v>3</v>
      </c>
      <c r="AG4" s="51"/>
      <c r="AH4" s="51"/>
      <c r="AI4" s="17" t="s">
        <v>4</v>
      </c>
      <c r="AK4" s="18">
        <v>3</v>
      </c>
      <c r="AL4" s="17" t="s">
        <v>62</v>
      </c>
    </row>
    <row r="5" spans="1:38" x14ac:dyDescent="0.45">
      <c r="R5" s="52" t="s">
        <v>33</v>
      </c>
      <c r="S5" s="52"/>
      <c r="T5" s="52"/>
      <c r="U5" s="52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K5" s="18">
        <v>0</v>
      </c>
      <c r="AL5" s="17" t="s">
        <v>63</v>
      </c>
    </row>
    <row r="6" spans="1:38" x14ac:dyDescent="0.45">
      <c r="R6" s="52"/>
      <c r="S6" s="52"/>
      <c r="T6" s="52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K6" s="18">
        <v>0</v>
      </c>
      <c r="AL6" s="17" t="s">
        <v>64</v>
      </c>
    </row>
    <row r="7" spans="1:38" x14ac:dyDescent="0.45">
      <c r="O7" s="17" t="s">
        <v>5</v>
      </c>
      <c r="R7" s="52" t="s">
        <v>6</v>
      </c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54"/>
      <c r="AE7" s="54"/>
      <c r="AK7" s="18">
        <v>0</v>
      </c>
      <c r="AL7" s="17" t="s">
        <v>65</v>
      </c>
    </row>
    <row r="8" spans="1:38" x14ac:dyDescent="0.45">
      <c r="R8" s="52"/>
      <c r="S8" s="52"/>
      <c r="T8" s="52"/>
      <c r="U8" s="52"/>
      <c r="V8" s="54"/>
      <c r="W8" s="54"/>
      <c r="X8" s="54"/>
      <c r="Y8" s="54"/>
      <c r="Z8" s="54"/>
      <c r="AA8" s="54"/>
      <c r="AB8" s="54"/>
      <c r="AC8" s="54"/>
      <c r="AD8" s="54"/>
      <c r="AE8" s="54"/>
      <c r="AG8" s="55" t="s">
        <v>37</v>
      </c>
      <c r="AH8" s="56"/>
      <c r="AK8" s="20">
        <v>0</v>
      </c>
      <c r="AL8" s="17" t="s">
        <v>66</v>
      </c>
    </row>
    <row r="9" spans="1:38" ht="19.5" customHeight="1" x14ac:dyDescent="0.45">
      <c r="R9" s="52" t="s">
        <v>7</v>
      </c>
      <c r="S9" s="52"/>
      <c r="T9" s="52"/>
      <c r="U9" s="52"/>
      <c r="V9" s="57"/>
      <c r="W9" s="57"/>
      <c r="X9" s="57"/>
      <c r="Y9" s="57"/>
      <c r="Z9" s="57"/>
      <c r="AA9" s="57"/>
      <c r="AB9" s="57"/>
      <c r="AC9" s="57"/>
      <c r="AD9" s="57"/>
      <c r="AE9" s="57"/>
      <c r="AG9" s="56"/>
      <c r="AH9" s="56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58" t="s">
        <v>8</v>
      </c>
      <c r="B11" s="59"/>
      <c r="C11" s="59"/>
      <c r="D11" s="60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61"/>
      <c r="P11" s="61"/>
      <c r="Q11" s="61"/>
      <c r="R11" s="62" t="s">
        <v>9</v>
      </c>
      <c r="S11" s="59"/>
      <c r="T11" s="59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1:38" ht="33.75" customHeight="1" thickBot="1" x14ac:dyDescent="0.5">
      <c r="A12" s="68" t="s">
        <v>35</v>
      </c>
      <c r="B12" s="69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 t="s">
        <v>36</v>
      </c>
      <c r="S12" s="69"/>
      <c r="T12" s="69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3"/>
    </row>
    <row r="13" spans="1:38" ht="9.75" customHeight="1" x14ac:dyDescent="0.45"/>
    <row r="14" spans="1:38" s="18" customFormat="1" ht="16.5" x14ac:dyDescent="0.45">
      <c r="A14" s="26" t="s">
        <v>30</v>
      </c>
    </row>
    <row r="15" spans="1:38" s="18" customFormat="1" x14ac:dyDescent="0.45">
      <c r="A15" s="18" t="s">
        <v>31</v>
      </c>
      <c r="AK15" s="17" t="s">
        <v>127</v>
      </c>
    </row>
    <row r="16" spans="1:38" s="18" customFormat="1" x14ac:dyDescent="0.45">
      <c r="A16" s="18" t="s">
        <v>32</v>
      </c>
      <c r="AK16" s="17" t="s">
        <v>12</v>
      </c>
    </row>
    <row r="17" spans="1:39" s="18" customFormat="1" x14ac:dyDescent="0.45">
      <c r="A17" s="18" t="s">
        <v>81</v>
      </c>
      <c r="AK17" s="17" t="s">
        <v>13</v>
      </c>
    </row>
    <row r="18" spans="1:39" ht="9" customHeight="1" thickBot="1" x14ac:dyDescent="0.5"/>
    <row r="19" spans="1:39" x14ac:dyDescent="0.45">
      <c r="A19" s="74" t="s">
        <v>10</v>
      </c>
      <c r="B19" s="75"/>
      <c r="C19" s="75"/>
      <c r="D19" s="65"/>
      <c r="E19" s="78" t="s">
        <v>1</v>
      </c>
      <c r="F19" s="75"/>
      <c r="G19" s="80"/>
      <c r="H19" s="80"/>
      <c r="I19" s="75" t="s">
        <v>11</v>
      </c>
      <c r="J19" s="75"/>
      <c r="K19" s="82" t="s">
        <v>128</v>
      </c>
      <c r="L19" s="84"/>
      <c r="M19" s="80"/>
      <c r="N19" s="80"/>
      <c r="O19" s="80"/>
      <c r="P19" s="80"/>
      <c r="Q19" s="65" t="s">
        <v>129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9" x14ac:dyDescent="0.45">
      <c r="A20" s="76"/>
      <c r="B20" s="77"/>
      <c r="C20" s="77"/>
      <c r="D20" s="66"/>
      <c r="E20" s="79"/>
      <c r="F20" s="77"/>
      <c r="G20" s="81"/>
      <c r="H20" s="81"/>
      <c r="I20" s="77"/>
      <c r="J20" s="77"/>
      <c r="K20" s="83"/>
      <c r="L20" s="81"/>
      <c r="M20" s="81"/>
      <c r="N20" s="81"/>
      <c r="O20" s="81"/>
      <c r="P20" s="81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9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01"/>
      <c r="U21" s="102"/>
      <c r="V21" s="101"/>
      <c r="W21" s="102"/>
      <c r="X21" s="101"/>
      <c r="Y21" s="102"/>
      <c r="Z21" s="101"/>
      <c r="AA21" s="102"/>
      <c r="AB21" s="101"/>
      <c r="AC21" s="102"/>
      <c r="AD21" s="101"/>
      <c r="AE21" s="102"/>
      <c r="AF21" s="29"/>
      <c r="AG21" s="88" t="s">
        <v>101</v>
      </c>
      <c r="AH21" s="88"/>
      <c r="AI21" s="89"/>
      <c r="AK21" s="30" t="s">
        <v>101</v>
      </c>
      <c r="AL21" s="17" t="s">
        <v>61</v>
      </c>
      <c r="AM21" s="17" t="s">
        <v>75</v>
      </c>
    </row>
    <row r="22" spans="1:39" ht="19.5" x14ac:dyDescent="0.45">
      <c r="A22" s="90" t="s">
        <v>27</v>
      </c>
      <c r="B22" s="91"/>
      <c r="C22" s="94" t="s">
        <v>102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97"/>
      <c r="U22" s="98"/>
      <c r="V22" s="97"/>
      <c r="W22" s="98"/>
      <c r="X22" s="97"/>
      <c r="Y22" s="98"/>
      <c r="Z22" s="97"/>
      <c r="AA22" s="98"/>
      <c r="AB22" s="97"/>
      <c r="AC22" s="98"/>
      <c r="AD22" s="97"/>
      <c r="AE22" s="98"/>
      <c r="AF22" s="35" t="s">
        <v>149</v>
      </c>
      <c r="AG22" s="99" t="s">
        <v>101</v>
      </c>
      <c r="AH22" s="99"/>
      <c r="AI22" s="100"/>
      <c r="AK22" s="32" t="s">
        <v>101</v>
      </c>
      <c r="AL22" s="33" t="s">
        <v>60</v>
      </c>
      <c r="AM22" s="34" t="s">
        <v>60</v>
      </c>
    </row>
    <row r="23" spans="1:39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3"/>
      <c r="U23" s="104"/>
      <c r="V23" s="103"/>
      <c r="W23" s="104"/>
      <c r="X23" s="103"/>
      <c r="Y23" s="104"/>
      <c r="Z23" s="103"/>
      <c r="AA23" s="104"/>
      <c r="AB23" s="103"/>
      <c r="AC23" s="104"/>
      <c r="AD23" s="103"/>
      <c r="AE23" s="104"/>
      <c r="AF23" s="35" t="s">
        <v>121</v>
      </c>
      <c r="AG23" s="105" t="s">
        <v>101</v>
      </c>
      <c r="AH23" s="105"/>
      <c r="AI23" s="106"/>
      <c r="AK23" s="36" t="s">
        <v>101</v>
      </c>
      <c r="AL23" s="37" t="s">
        <v>103</v>
      </c>
      <c r="AM23" s="34" t="s">
        <v>130</v>
      </c>
    </row>
    <row r="24" spans="1:39" ht="19.5" x14ac:dyDescent="0.45">
      <c r="A24" s="92"/>
      <c r="B24" s="93"/>
      <c r="C24" s="107" t="s">
        <v>46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131</v>
      </c>
      <c r="AG24" s="110" t="s">
        <v>101</v>
      </c>
      <c r="AH24" s="110"/>
      <c r="AI24" s="111"/>
      <c r="AK24" s="36" t="s">
        <v>101</v>
      </c>
      <c r="AL24" s="37" t="s">
        <v>72</v>
      </c>
      <c r="AM24" s="34" t="s">
        <v>72</v>
      </c>
    </row>
    <row r="25" spans="1:39" ht="18.75" customHeight="1" x14ac:dyDescent="0.45">
      <c r="A25" s="92"/>
      <c r="B25" s="93"/>
      <c r="C25" s="133" t="s">
        <v>44</v>
      </c>
      <c r="D25" s="134"/>
      <c r="E25" s="135"/>
      <c r="F25" s="142" t="s">
        <v>33</v>
      </c>
      <c r="G25" s="143"/>
      <c r="H25" s="143"/>
      <c r="I25" s="144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  <c r="AK25" s="36">
        <v>0</v>
      </c>
      <c r="AL25" s="37" t="s">
        <v>74</v>
      </c>
      <c r="AM25" s="34" t="s">
        <v>74</v>
      </c>
    </row>
    <row r="26" spans="1:39" x14ac:dyDescent="0.45">
      <c r="A26" s="92"/>
      <c r="B26" s="93"/>
      <c r="C26" s="136"/>
      <c r="D26" s="137"/>
      <c r="E26" s="138"/>
      <c r="F26" s="147" t="s">
        <v>29</v>
      </c>
      <c r="G26" s="148"/>
      <c r="H26" s="148"/>
      <c r="I26" s="149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K26" s="36"/>
      <c r="AL26" s="37"/>
      <c r="AM26" s="34"/>
    </row>
    <row r="27" spans="1:39" ht="28.5" customHeight="1" thickBot="1" x14ac:dyDescent="0.5">
      <c r="A27" s="92"/>
      <c r="B27" s="93"/>
      <c r="C27" s="136"/>
      <c r="D27" s="137"/>
      <c r="E27" s="138"/>
      <c r="F27" s="152" t="s">
        <v>80</v>
      </c>
      <c r="G27" s="153"/>
      <c r="H27" s="153"/>
      <c r="I27" s="15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7" t="s">
        <v>58</v>
      </c>
      <c r="V27" s="158"/>
      <c r="W27" s="158"/>
      <c r="X27" s="158"/>
      <c r="Y27" s="158"/>
      <c r="Z27" s="158"/>
      <c r="AA27" s="158"/>
      <c r="AB27" s="158"/>
      <c r="AC27" s="159"/>
      <c r="AD27" s="160" t="s">
        <v>101</v>
      </c>
      <c r="AE27" s="160"/>
      <c r="AF27" s="160"/>
      <c r="AG27" s="160"/>
      <c r="AH27" s="161" t="s">
        <v>122</v>
      </c>
      <c r="AI27" s="162"/>
      <c r="AK27" s="36" t="s">
        <v>101</v>
      </c>
      <c r="AL27" s="37" t="s">
        <v>69</v>
      </c>
      <c r="AM27" s="34" t="s">
        <v>69</v>
      </c>
    </row>
    <row r="28" spans="1:39" ht="28.5" customHeight="1" thickTop="1" thickBot="1" x14ac:dyDescent="0.5">
      <c r="A28" s="92"/>
      <c r="B28" s="93"/>
      <c r="C28" s="136"/>
      <c r="D28" s="137"/>
      <c r="E28" s="138"/>
      <c r="F28" s="112" t="s">
        <v>34</v>
      </c>
      <c r="G28" s="113"/>
      <c r="H28" s="113"/>
      <c r="I28" s="114"/>
      <c r="J28" s="115" t="s">
        <v>57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6" t="s">
        <v>132</v>
      </c>
      <c r="V28" s="116"/>
      <c r="W28" s="116"/>
      <c r="X28" s="116"/>
      <c r="Y28" s="116"/>
      <c r="Z28" s="116"/>
      <c r="AA28" s="116"/>
      <c r="AB28" s="116"/>
      <c r="AC28" s="117"/>
      <c r="AD28" s="118" t="s">
        <v>101</v>
      </c>
      <c r="AE28" s="119"/>
      <c r="AF28" s="119"/>
      <c r="AG28" s="120"/>
      <c r="AH28" s="163"/>
      <c r="AI28" s="164"/>
      <c r="AK28" s="36" t="s">
        <v>115</v>
      </c>
      <c r="AL28" s="37" t="s">
        <v>68</v>
      </c>
      <c r="AM28" s="34" t="s">
        <v>68</v>
      </c>
    </row>
    <row r="29" spans="1:39" ht="18.75" customHeight="1" thickTop="1" x14ac:dyDescent="0.45">
      <c r="A29" s="92"/>
      <c r="B29" s="93"/>
      <c r="C29" s="136"/>
      <c r="D29" s="137"/>
      <c r="E29" s="138"/>
      <c r="F29" s="121" t="s">
        <v>49</v>
      </c>
      <c r="G29" s="122"/>
      <c r="H29" s="122"/>
      <c r="I29" s="122"/>
      <c r="J29" s="123"/>
      <c r="K29" s="127" t="s">
        <v>82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  <c r="AK29" s="36"/>
      <c r="AL29" s="37"/>
      <c r="AM29" s="34"/>
    </row>
    <row r="30" spans="1:39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  <c r="AK30" s="36"/>
      <c r="AL30" s="37"/>
      <c r="AM30" s="34"/>
    </row>
    <row r="31" spans="1:39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K31" s="36" t="s">
        <v>101</v>
      </c>
      <c r="AL31" s="37" t="s">
        <v>70</v>
      </c>
      <c r="AM31" s="34" t="s">
        <v>70</v>
      </c>
    </row>
    <row r="32" spans="1:39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K32" s="36" t="b">
        <v>0</v>
      </c>
      <c r="AL32" s="38" t="s">
        <v>67</v>
      </c>
      <c r="AM32" s="34" t="s">
        <v>67</v>
      </c>
    </row>
    <row r="33" spans="1:38" ht="19.5" x14ac:dyDescent="0.45">
      <c r="A33" s="90" t="s">
        <v>99</v>
      </c>
      <c r="B33" s="91"/>
      <c r="C33" s="94" t="s">
        <v>104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41</v>
      </c>
      <c r="AG33" s="99" t="s">
        <v>101</v>
      </c>
      <c r="AH33" s="99"/>
      <c r="AI33" s="100"/>
      <c r="AK33" s="32" t="s">
        <v>101</v>
      </c>
      <c r="AL33" s="33" t="s">
        <v>60</v>
      </c>
    </row>
    <row r="34" spans="1:38" ht="19.5" x14ac:dyDescent="0.45">
      <c r="A34" s="92"/>
      <c r="B34" s="93"/>
      <c r="C34" s="107" t="s">
        <v>105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42</v>
      </c>
      <c r="AG34" s="110" t="s">
        <v>101</v>
      </c>
      <c r="AH34" s="110"/>
      <c r="AI34" s="111"/>
      <c r="AK34" s="36" t="s">
        <v>101</v>
      </c>
      <c r="AL34" s="37" t="s">
        <v>103</v>
      </c>
    </row>
    <row r="35" spans="1:38" ht="19.5" x14ac:dyDescent="0.45">
      <c r="A35" s="92"/>
      <c r="B35" s="93"/>
      <c r="C35" s="107" t="s">
        <v>106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131</v>
      </c>
      <c r="AG35" s="110" t="s">
        <v>101</v>
      </c>
      <c r="AH35" s="110"/>
      <c r="AI35" s="111"/>
      <c r="AK35" s="36" t="s">
        <v>101</v>
      </c>
      <c r="AL35" s="37" t="s">
        <v>72</v>
      </c>
    </row>
    <row r="36" spans="1:38" ht="18.75" customHeight="1" x14ac:dyDescent="0.45">
      <c r="A36" s="92"/>
      <c r="B36" s="93"/>
      <c r="C36" s="133" t="s">
        <v>107</v>
      </c>
      <c r="D36" s="134"/>
      <c r="E36" s="135"/>
      <c r="F36" s="142" t="s">
        <v>108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  <c r="AK36" s="36">
        <v>0</v>
      </c>
      <c r="AL36" s="37" t="s">
        <v>74</v>
      </c>
    </row>
    <row r="37" spans="1:38" x14ac:dyDescent="0.45">
      <c r="A37" s="92"/>
      <c r="B37" s="93"/>
      <c r="C37" s="136"/>
      <c r="D37" s="137"/>
      <c r="E37" s="138"/>
      <c r="F37" s="147" t="s">
        <v>109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K37" s="36"/>
      <c r="AL37" s="37"/>
    </row>
    <row r="38" spans="1:38" ht="24" customHeight="1" thickBot="1" x14ac:dyDescent="0.5">
      <c r="A38" s="92"/>
      <c r="B38" s="93"/>
      <c r="C38" s="136"/>
      <c r="D38" s="137"/>
      <c r="E38" s="138"/>
      <c r="F38" s="152" t="s">
        <v>110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111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101</v>
      </c>
      <c r="AE38" s="160"/>
      <c r="AF38" s="160"/>
      <c r="AG38" s="160"/>
      <c r="AH38" s="175" t="s">
        <v>122</v>
      </c>
      <c r="AI38" s="162"/>
      <c r="AK38" s="36" t="s">
        <v>101</v>
      </c>
      <c r="AL38" s="37" t="s">
        <v>69</v>
      </c>
    </row>
    <row r="39" spans="1:38" ht="24" customHeight="1" thickTop="1" thickBot="1" x14ac:dyDescent="0.5">
      <c r="A39" s="92"/>
      <c r="B39" s="93"/>
      <c r="C39" s="136"/>
      <c r="D39" s="137"/>
      <c r="E39" s="138"/>
      <c r="F39" s="112" t="s">
        <v>112</v>
      </c>
      <c r="G39" s="113"/>
      <c r="H39" s="113"/>
      <c r="I39" s="114"/>
      <c r="J39" s="115" t="s">
        <v>113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114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101</v>
      </c>
      <c r="AE39" s="119"/>
      <c r="AF39" s="119"/>
      <c r="AG39" s="120"/>
      <c r="AH39" s="163"/>
      <c r="AI39" s="164"/>
      <c r="AK39" s="36" t="s">
        <v>115</v>
      </c>
      <c r="AL39" s="37" t="s">
        <v>68</v>
      </c>
    </row>
    <row r="40" spans="1:38" ht="18.75" customHeight="1" thickTop="1" x14ac:dyDescent="0.45">
      <c r="A40" s="92"/>
      <c r="B40" s="93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117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  <c r="AK40" s="36"/>
      <c r="AL40" s="37"/>
    </row>
    <row r="41" spans="1:38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  <c r="AK41" s="36"/>
      <c r="AL41" s="37"/>
    </row>
    <row r="42" spans="1:38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  <c r="AK42" s="36" t="s">
        <v>101</v>
      </c>
      <c r="AL42" s="37" t="s">
        <v>70</v>
      </c>
    </row>
    <row r="43" spans="1:38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  <c r="AK43" s="36" t="b">
        <v>1</v>
      </c>
      <c r="AL43" s="38" t="s">
        <v>67</v>
      </c>
    </row>
    <row r="44" spans="1:38" ht="19.5" x14ac:dyDescent="0.45">
      <c r="A44" s="90" t="s">
        <v>47</v>
      </c>
      <c r="B44" s="91"/>
      <c r="C44" s="94" t="s">
        <v>118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7"/>
      <c r="U44" s="98"/>
      <c r="V44" s="97"/>
      <c r="W44" s="98"/>
      <c r="X44" s="97"/>
      <c r="Y44" s="98"/>
      <c r="Z44" s="97"/>
      <c r="AA44" s="98"/>
      <c r="AB44" s="97"/>
      <c r="AC44" s="98"/>
      <c r="AD44" s="97"/>
      <c r="AE44" s="98"/>
      <c r="AF44" s="31" t="s">
        <v>41</v>
      </c>
      <c r="AG44" s="99" t="s">
        <v>101</v>
      </c>
      <c r="AH44" s="99"/>
      <c r="AI44" s="100"/>
      <c r="AK44" s="32" t="s">
        <v>101</v>
      </c>
      <c r="AL44" s="33" t="s">
        <v>60</v>
      </c>
    </row>
    <row r="45" spans="1:38" ht="19.5" x14ac:dyDescent="0.45">
      <c r="A45" s="92"/>
      <c r="B45" s="93"/>
      <c r="C45" s="107" t="s">
        <v>105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103"/>
      <c r="U45" s="104"/>
      <c r="V45" s="103"/>
      <c r="W45" s="104"/>
      <c r="X45" s="103"/>
      <c r="Y45" s="104"/>
      <c r="Z45" s="103"/>
      <c r="AA45" s="104"/>
      <c r="AB45" s="103"/>
      <c r="AC45" s="104"/>
      <c r="AD45" s="103"/>
      <c r="AE45" s="104"/>
      <c r="AF45" s="35" t="s">
        <v>133</v>
      </c>
      <c r="AG45" s="110" t="s">
        <v>101</v>
      </c>
      <c r="AH45" s="110"/>
      <c r="AI45" s="111"/>
      <c r="AK45" s="36" t="s">
        <v>101</v>
      </c>
      <c r="AL45" s="37" t="s">
        <v>103</v>
      </c>
    </row>
    <row r="46" spans="1:38" ht="19.5" x14ac:dyDescent="0.45">
      <c r="A46" s="92"/>
      <c r="B46" s="93"/>
      <c r="C46" s="107" t="s">
        <v>106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43</v>
      </c>
      <c r="AG46" s="110" t="s">
        <v>101</v>
      </c>
      <c r="AH46" s="110"/>
      <c r="AI46" s="111"/>
      <c r="AK46" s="36" t="s">
        <v>101</v>
      </c>
      <c r="AL46" s="37" t="s">
        <v>72</v>
      </c>
    </row>
    <row r="47" spans="1:38" ht="18.75" customHeight="1" x14ac:dyDescent="0.45">
      <c r="A47" s="92"/>
      <c r="B47" s="93"/>
      <c r="C47" s="133" t="s">
        <v>107</v>
      </c>
      <c r="D47" s="134"/>
      <c r="E47" s="135"/>
      <c r="F47" s="142" t="s">
        <v>108</v>
      </c>
      <c r="G47" s="143"/>
      <c r="H47" s="143"/>
      <c r="I47" s="144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K47" s="36">
        <v>0</v>
      </c>
      <c r="AL47" s="37" t="s">
        <v>74</v>
      </c>
    </row>
    <row r="48" spans="1:38" x14ac:dyDescent="0.45">
      <c r="A48" s="92"/>
      <c r="B48" s="93"/>
      <c r="C48" s="136"/>
      <c r="D48" s="137"/>
      <c r="E48" s="138"/>
      <c r="F48" s="147" t="s">
        <v>109</v>
      </c>
      <c r="G48" s="148"/>
      <c r="H48" s="148"/>
      <c r="I48" s="149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K48" s="36"/>
      <c r="AL48" s="37"/>
    </row>
    <row r="49" spans="1:38" ht="24" customHeight="1" thickBot="1" x14ac:dyDescent="0.5">
      <c r="A49" s="92"/>
      <c r="B49" s="93"/>
      <c r="C49" s="136"/>
      <c r="D49" s="137"/>
      <c r="E49" s="138"/>
      <c r="F49" s="152" t="s">
        <v>110</v>
      </c>
      <c r="G49" s="153"/>
      <c r="H49" s="153"/>
      <c r="I49" s="15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6"/>
      <c r="U49" s="157" t="s">
        <v>111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101</v>
      </c>
      <c r="AE49" s="160"/>
      <c r="AF49" s="160"/>
      <c r="AG49" s="160"/>
      <c r="AH49" s="175" t="s">
        <v>122</v>
      </c>
      <c r="AI49" s="162"/>
      <c r="AK49" s="36" t="s">
        <v>101</v>
      </c>
      <c r="AL49" s="37" t="s">
        <v>69</v>
      </c>
    </row>
    <row r="50" spans="1:38" ht="24" customHeight="1" thickTop="1" thickBot="1" x14ac:dyDescent="0.5">
      <c r="A50" s="92"/>
      <c r="B50" s="93"/>
      <c r="C50" s="136"/>
      <c r="D50" s="137"/>
      <c r="E50" s="138"/>
      <c r="F50" s="112" t="s">
        <v>112</v>
      </c>
      <c r="G50" s="113"/>
      <c r="H50" s="113"/>
      <c r="I50" s="114"/>
      <c r="J50" s="115" t="s">
        <v>113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114</v>
      </c>
      <c r="V50" s="116"/>
      <c r="W50" s="116"/>
      <c r="X50" s="116"/>
      <c r="Y50" s="116"/>
      <c r="Z50" s="116"/>
      <c r="AA50" s="116"/>
      <c r="AB50" s="116"/>
      <c r="AC50" s="117"/>
      <c r="AD50" s="118" t="s">
        <v>101</v>
      </c>
      <c r="AE50" s="119"/>
      <c r="AF50" s="119"/>
      <c r="AG50" s="120"/>
      <c r="AH50" s="163"/>
      <c r="AI50" s="164"/>
      <c r="AK50" s="36" t="s">
        <v>115</v>
      </c>
      <c r="AL50" s="37" t="s">
        <v>68</v>
      </c>
    </row>
    <row r="51" spans="1:38" ht="18.75" customHeight="1" thickTop="1" x14ac:dyDescent="0.45">
      <c r="A51" s="92"/>
      <c r="B51" s="93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117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  <c r="AK51" s="36"/>
      <c r="AL51" s="37"/>
    </row>
    <row r="52" spans="1:38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  <c r="AK52" s="36"/>
      <c r="AL52" s="37"/>
    </row>
    <row r="53" spans="1:38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  <c r="AK53" s="36" t="s">
        <v>101</v>
      </c>
      <c r="AL53" s="37" t="s">
        <v>70</v>
      </c>
    </row>
    <row r="54" spans="1:38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  <c r="AK54" s="36" t="b">
        <v>0</v>
      </c>
      <c r="AL54" s="38" t="s">
        <v>67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177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9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73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180" t="s">
        <v>100</v>
      </c>
      <c r="B60" s="181"/>
      <c r="C60" s="181"/>
      <c r="D60" s="181"/>
      <c r="E60" s="182"/>
      <c r="F60" s="189" t="s">
        <v>101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101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101</v>
      </c>
      <c r="AA60" s="190"/>
      <c r="AB60" s="190"/>
      <c r="AC60" s="190"/>
      <c r="AD60" s="190"/>
      <c r="AE60" s="195"/>
      <c r="AF60" s="195"/>
      <c r="AG60" s="195"/>
      <c r="AH60" s="195"/>
      <c r="AI60" s="196"/>
      <c r="AK60" s="43" t="s">
        <v>101</v>
      </c>
      <c r="AL60" s="34" t="s">
        <v>71</v>
      </c>
    </row>
    <row r="61" spans="1:38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  <c r="AK61" s="19">
        <v>0</v>
      </c>
      <c r="AL61" s="17" t="s">
        <v>76</v>
      </c>
    </row>
    <row r="62" spans="1:38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  <c r="AK62" s="19">
        <v>0</v>
      </c>
      <c r="AL62" s="17" t="s">
        <v>79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73</v>
      </c>
    </row>
    <row r="65" spans="1:37" x14ac:dyDescent="0.45">
      <c r="A65" s="176" t="s">
        <v>101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K65" s="17" t="s">
        <v>77</v>
      </c>
    </row>
    <row r="66" spans="1:37" x14ac:dyDescent="0.4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K66" s="17" t="s">
        <v>78</v>
      </c>
    </row>
    <row r="67" spans="1:37" x14ac:dyDescent="0.45">
      <c r="AK67" s="17" t="s">
        <v>134</v>
      </c>
    </row>
    <row r="69" spans="1:37" x14ac:dyDescent="0.45">
      <c r="AK69" s="17" t="s">
        <v>78</v>
      </c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135</v>
      </c>
      <c r="AA1" s="16" t="s">
        <v>101</v>
      </c>
      <c r="AB1" s="15" t="s">
        <v>136</v>
      </c>
      <c r="AC1" s="16" t="s">
        <v>101</v>
      </c>
      <c r="AD1" s="15" t="s">
        <v>51</v>
      </c>
      <c r="AE1" s="16" t="s">
        <v>101</v>
      </c>
      <c r="AF1" s="15" t="s">
        <v>52</v>
      </c>
      <c r="AG1" s="16" t="s">
        <v>101</v>
      </c>
      <c r="AH1" s="15" t="s">
        <v>53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120</v>
      </c>
      <c r="V4" s="11"/>
      <c r="W4" s="11"/>
      <c r="X4" s="11"/>
      <c r="Y4" s="11" t="s">
        <v>1</v>
      </c>
      <c r="Z4" s="11"/>
      <c r="AA4" s="201" t="s">
        <v>55</v>
      </c>
      <c r="AB4" s="201"/>
      <c r="AC4" s="11" t="s">
        <v>2</v>
      </c>
      <c r="AD4" s="201">
        <v>3</v>
      </c>
      <c r="AE4" s="201"/>
      <c r="AF4" s="11" t="s">
        <v>3</v>
      </c>
      <c r="AG4" s="201">
        <v>10</v>
      </c>
      <c r="AH4" s="201"/>
      <c r="AI4" s="17" t="s">
        <v>4</v>
      </c>
    </row>
    <row r="5" spans="1:35" ht="18.75" customHeight="1" x14ac:dyDescent="0.45">
      <c r="R5" s="52" t="s">
        <v>33</v>
      </c>
      <c r="S5" s="52"/>
      <c r="T5" s="52"/>
      <c r="U5" s="52"/>
      <c r="V5" s="202" t="s">
        <v>83</v>
      </c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</row>
    <row r="6" spans="1:35" x14ac:dyDescent="0.45">
      <c r="R6" s="52"/>
      <c r="S6" s="52"/>
      <c r="T6" s="52"/>
      <c r="U6" s="5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03" t="s">
        <v>84</v>
      </c>
      <c r="W7" s="203"/>
      <c r="X7" s="203"/>
      <c r="Y7" s="203"/>
      <c r="Z7" s="203"/>
      <c r="AA7" s="203"/>
      <c r="AB7" s="203"/>
      <c r="AC7" s="203"/>
      <c r="AD7" s="203"/>
      <c r="AE7" s="203"/>
      <c r="AF7" s="11"/>
      <c r="AG7" s="11"/>
      <c r="AH7" s="11"/>
    </row>
    <row r="8" spans="1:35" ht="18.75" customHeight="1" x14ac:dyDescent="0.45">
      <c r="R8" s="52"/>
      <c r="S8" s="52"/>
      <c r="T8" s="52"/>
      <c r="U8" s="52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11"/>
      <c r="AG8" s="204" t="s">
        <v>37</v>
      </c>
      <c r="AH8" s="204"/>
    </row>
    <row r="9" spans="1:35" ht="19.5" customHeight="1" x14ac:dyDescent="0.45">
      <c r="R9" s="52" t="s">
        <v>7</v>
      </c>
      <c r="S9" s="52"/>
      <c r="T9" s="52"/>
      <c r="U9" s="52"/>
      <c r="V9" s="205" t="s">
        <v>85</v>
      </c>
      <c r="W9" s="205"/>
      <c r="X9" s="205"/>
      <c r="Y9" s="205"/>
      <c r="Z9" s="205"/>
      <c r="AA9" s="205"/>
      <c r="AB9" s="205"/>
      <c r="AC9" s="205"/>
      <c r="AD9" s="205"/>
      <c r="AE9" s="205"/>
      <c r="AF9" s="11"/>
      <c r="AG9" s="204"/>
      <c r="AH9" s="20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2">
        <v>2</v>
      </c>
      <c r="F11" s="2">
        <v>9</v>
      </c>
      <c r="G11" s="6" t="s">
        <v>86</v>
      </c>
      <c r="H11" s="7" t="s">
        <v>86</v>
      </c>
      <c r="I11" s="7" t="s">
        <v>86</v>
      </c>
      <c r="J11" s="7" t="s">
        <v>86</v>
      </c>
      <c r="K11" s="7" t="s">
        <v>86</v>
      </c>
      <c r="L11" s="7" t="s">
        <v>86</v>
      </c>
      <c r="M11" s="7" t="s">
        <v>86</v>
      </c>
      <c r="N11" s="7" t="s">
        <v>86</v>
      </c>
      <c r="O11" s="206"/>
      <c r="P11" s="207"/>
      <c r="Q11" s="208"/>
      <c r="R11" s="209" t="s">
        <v>9</v>
      </c>
      <c r="S11" s="210"/>
      <c r="T11" s="210"/>
      <c r="U11" s="211"/>
      <c r="V11" s="212" t="s">
        <v>88</v>
      </c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</row>
    <row r="12" spans="1:35" ht="33.75" customHeight="1" thickBot="1" x14ac:dyDescent="0.5">
      <c r="A12" s="68" t="s">
        <v>35</v>
      </c>
      <c r="B12" s="69"/>
      <c r="C12" s="69"/>
      <c r="D12" s="70"/>
      <c r="E12" s="214" t="s">
        <v>87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  <c r="R12" s="217" t="s">
        <v>36</v>
      </c>
      <c r="S12" s="218"/>
      <c r="T12" s="218"/>
      <c r="U12" s="219"/>
      <c r="V12" s="220" t="s">
        <v>89</v>
      </c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1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78" t="s">
        <v>1</v>
      </c>
      <c r="F19" s="75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12</v>
      </c>
      <c r="M19" s="222"/>
      <c r="N19" s="222"/>
      <c r="O19" s="222"/>
      <c r="P19" s="222"/>
      <c r="Q19" s="65" t="s">
        <v>39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5">
        <v>29</v>
      </c>
      <c r="U21" s="236"/>
      <c r="V21" s="235">
        <v>26</v>
      </c>
      <c r="W21" s="236"/>
      <c r="X21" s="235">
        <v>27</v>
      </c>
      <c r="Y21" s="236"/>
      <c r="Z21" s="235">
        <v>31</v>
      </c>
      <c r="AA21" s="236"/>
      <c r="AB21" s="235">
        <v>28</v>
      </c>
      <c r="AC21" s="236"/>
      <c r="AD21" s="235">
        <v>27</v>
      </c>
      <c r="AE21" s="236"/>
      <c r="AF21" s="3"/>
      <c r="AG21" s="229">
        <v>168</v>
      </c>
      <c r="AH21" s="229"/>
      <c r="AI21" s="230"/>
    </row>
    <row r="22" spans="1:35" ht="19.5" x14ac:dyDescent="0.45">
      <c r="A22" s="90" t="s">
        <v>27</v>
      </c>
      <c r="B22" s="91"/>
      <c r="C22" s="94" t="s">
        <v>102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31">
        <v>21</v>
      </c>
      <c r="U22" s="232"/>
      <c r="V22" s="231">
        <v>20</v>
      </c>
      <c r="W22" s="232"/>
      <c r="X22" s="231">
        <v>20</v>
      </c>
      <c r="Y22" s="232"/>
      <c r="Z22" s="231">
        <v>23</v>
      </c>
      <c r="AA22" s="232"/>
      <c r="AB22" s="231">
        <v>22</v>
      </c>
      <c r="AC22" s="232"/>
      <c r="AD22" s="231">
        <v>22</v>
      </c>
      <c r="AE22" s="232"/>
      <c r="AF22" s="4" t="s">
        <v>41</v>
      </c>
      <c r="AG22" s="233">
        <v>128</v>
      </c>
      <c r="AH22" s="233"/>
      <c r="AI22" s="234"/>
    </row>
    <row r="23" spans="1:35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237">
        <v>16</v>
      </c>
      <c r="U23" s="238"/>
      <c r="V23" s="237">
        <v>16</v>
      </c>
      <c r="W23" s="238"/>
      <c r="X23" s="237">
        <v>16</v>
      </c>
      <c r="Y23" s="238"/>
      <c r="Z23" s="237">
        <v>17</v>
      </c>
      <c r="AA23" s="238"/>
      <c r="AB23" s="237">
        <v>17</v>
      </c>
      <c r="AC23" s="238"/>
      <c r="AD23" s="237">
        <v>17</v>
      </c>
      <c r="AE23" s="238"/>
      <c r="AF23" s="5" t="s">
        <v>42</v>
      </c>
      <c r="AG23" s="239">
        <v>99</v>
      </c>
      <c r="AH23" s="239"/>
      <c r="AI23" s="240"/>
    </row>
    <row r="24" spans="1:35" ht="19.5" x14ac:dyDescent="0.45">
      <c r="A24" s="92"/>
      <c r="B24" s="93"/>
      <c r="C24" s="107" t="s">
        <v>46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137</v>
      </c>
      <c r="AG24" s="110" t="s">
        <v>101</v>
      </c>
      <c r="AH24" s="110"/>
      <c r="AI24" s="111"/>
    </row>
    <row r="25" spans="1:35" ht="18.75" customHeight="1" x14ac:dyDescent="0.45">
      <c r="A25" s="92"/>
      <c r="B25" s="93"/>
      <c r="C25" s="133" t="s">
        <v>44</v>
      </c>
      <c r="D25" s="134"/>
      <c r="E25" s="135"/>
      <c r="F25" s="142" t="s">
        <v>33</v>
      </c>
      <c r="G25" s="143"/>
      <c r="H25" s="143"/>
      <c r="I25" s="144"/>
      <c r="J25" s="248" t="s">
        <v>92</v>
      </c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9"/>
    </row>
    <row r="26" spans="1:35" x14ac:dyDescent="0.45">
      <c r="A26" s="92"/>
      <c r="B26" s="93"/>
      <c r="C26" s="136"/>
      <c r="D26" s="137"/>
      <c r="E26" s="138"/>
      <c r="F26" s="147" t="s">
        <v>29</v>
      </c>
      <c r="G26" s="148"/>
      <c r="H26" s="148"/>
      <c r="I26" s="149"/>
      <c r="J26" s="250" t="s">
        <v>90</v>
      </c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1"/>
    </row>
    <row r="27" spans="1:35" ht="28.5" customHeight="1" thickBot="1" x14ac:dyDescent="0.5">
      <c r="A27" s="92"/>
      <c r="B27" s="93"/>
      <c r="C27" s="136"/>
      <c r="D27" s="137"/>
      <c r="E27" s="138"/>
      <c r="F27" s="152" t="s">
        <v>80</v>
      </c>
      <c r="G27" s="153"/>
      <c r="H27" s="153"/>
      <c r="I27" s="154"/>
      <c r="J27" s="252" t="s">
        <v>91</v>
      </c>
      <c r="K27" s="252"/>
      <c r="L27" s="252"/>
      <c r="M27" s="252"/>
      <c r="N27" s="252"/>
      <c r="O27" s="252"/>
      <c r="P27" s="252"/>
      <c r="Q27" s="252"/>
      <c r="R27" s="252"/>
      <c r="S27" s="252"/>
      <c r="T27" s="253"/>
      <c r="U27" s="254" t="s">
        <v>58</v>
      </c>
      <c r="V27" s="255"/>
      <c r="W27" s="255"/>
      <c r="X27" s="255"/>
      <c r="Y27" s="255"/>
      <c r="Z27" s="255"/>
      <c r="AA27" s="255"/>
      <c r="AB27" s="255"/>
      <c r="AC27" s="256"/>
      <c r="AD27" s="257" t="s">
        <v>101</v>
      </c>
      <c r="AE27" s="257"/>
      <c r="AF27" s="257"/>
      <c r="AG27" s="257"/>
      <c r="AH27" s="258" t="s">
        <v>45</v>
      </c>
      <c r="AI27" s="259"/>
    </row>
    <row r="28" spans="1:35" ht="28.5" customHeight="1" thickTop="1" thickBot="1" x14ac:dyDescent="0.5">
      <c r="A28" s="92"/>
      <c r="B28" s="93"/>
      <c r="C28" s="136"/>
      <c r="D28" s="137"/>
      <c r="E28" s="138"/>
      <c r="F28" s="112" t="s">
        <v>34</v>
      </c>
      <c r="G28" s="113"/>
      <c r="H28" s="113"/>
      <c r="I28" s="114"/>
      <c r="J28" s="241" t="s">
        <v>57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3" t="s">
        <v>59</v>
      </c>
      <c r="V28" s="243"/>
      <c r="W28" s="243"/>
      <c r="X28" s="243"/>
      <c r="Y28" s="243"/>
      <c r="Z28" s="243"/>
      <c r="AA28" s="243"/>
      <c r="AB28" s="243"/>
      <c r="AC28" s="244"/>
      <c r="AD28" s="245">
        <v>77.34</v>
      </c>
      <c r="AE28" s="246"/>
      <c r="AF28" s="246"/>
      <c r="AG28" s="247"/>
      <c r="AH28" s="260"/>
      <c r="AI28" s="261"/>
    </row>
    <row r="29" spans="1:35" ht="18.75" customHeight="1" thickTop="1" x14ac:dyDescent="0.45">
      <c r="A29" s="92"/>
      <c r="B29" s="93"/>
      <c r="C29" s="136"/>
      <c r="D29" s="137"/>
      <c r="E29" s="138"/>
      <c r="F29" s="121" t="s">
        <v>49</v>
      </c>
      <c r="G29" s="122"/>
      <c r="H29" s="122"/>
      <c r="I29" s="122"/>
      <c r="J29" s="123"/>
      <c r="K29" s="127" t="s">
        <v>82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</row>
    <row r="30" spans="1:35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</row>
    <row r="31" spans="1:35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</row>
    <row r="32" spans="1:35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</row>
    <row r="33" spans="1:35" ht="19.5" x14ac:dyDescent="0.45">
      <c r="A33" s="90" t="s">
        <v>99</v>
      </c>
      <c r="B33" s="91"/>
      <c r="C33" s="94" t="s">
        <v>104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138</v>
      </c>
      <c r="AG33" s="99" t="s">
        <v>101</v>
      </c>
      <c r="AH33" s="99"/>
      <c r="AI33" s="100"/>
    </row>
    <row r="34" spans="1:35" ht="19.5" x14ac:dyDescent="0.45">
      <c r="A34" s="92"/>
      <c r="B34" s="93"/>
      <c r="C34" s="107" t="s">
        <v>105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42</v>
      </c>
      <c r="AG34" s="110" t="s">
        <v>101</v>
      </c>
      <c r="AH34" s="110"/>
      <c r="AI34" s="111"/>
    </row>
    <row r="35" spans="1:35" ht="19.5" x14ac:dyDescent="0.45">
      <c r="A35" s="92"/>
      <c r="B35" s="93"/>
      <c r="C35" s="107" t="s">
        <v>106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139</v>
      </c>
      <c r="AG35" s="110" t="s">
        <v>101</v>
      </c>
      <c r="AH35" s="110"/>
      <c r="AI35" s="111"/>
    </row>
    <row r="36" spans="1:35" ht="18.75" customHeight="1" x14ac:dyDescent="0.45">
      <c r="A36" s="92"/>
      <c r="B36" s="93"/>
      <c r="C36" s="133" t="s">
        <v>107</v>
      </c>
      <c r="D36" s="134"/>
      <c r="E36" s="135"/>
      <c r="F36" s="142" t="s">
        <v>108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</row>
    <row r="37" spans="1:35" x14ac:dyDescent="0.45">
      <c r="A37" s="92"/>
      <c r="B37" s="93"/>
      <c r="C37" s="136"/>
      <c r="D37" s="137"/>
      <c r="E37" s="138"/>
      <c r="F37" s="147" t="s">
        <v>109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</row>
    <row r="38" spans="1:35" ht="24" customHeight="1" thickBot="1" x14ac:dyDescent="0.5">
      <c r="A38" s="92"/>
      <c r="B38" s="93"/>
      <c r="C38" s="136"/>
      <c r="D38" s="137"/>
      <c r="E38" s="138"/>
      <c r="F38" s="152" t="s">
        <v>110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111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101</v>
      </c>
      <c r="AE38" s="160"/>
      <c r="AF38" s="160"/>
      <c r="AG38" s="160"/>
      <c r="AH38" s="175" t="s">
        <v>140</v>
      </c>
      <c r="AI38" s="162"/>
    </row>
    <row r="39" spans="1:35" ht="24" customHeight="1" thickTop="1" thickBot="1" x14ac:dyDescent="0.5">
      <c r="A39" s="92"/>
      <c r="B39" s="93"/>
      <c r="C39" s="136"/>
      <c r="D39" s="137"/>
      <c r="E39" s="138"/>
      <c r="F39" s="112" t="s">
        <v>112</v>
      </c>
      <c r="G39" s="113"/>
      <c r="H39" s="113"/>
      <c r="I39" s="114"/>
      <c r="J39" s="115" t="s">
        <v>113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114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101</v>
      </c>
      <c r="AE39" s="119"/>
      <c r="AF39" s="119"/>
      <c r="AG39" s="120"/>
      <c r="AH39" s="163"/>
      <c r="AI39" s="164"/>
    </row>
    <row r="40" spans="1:35" ht="18.75" customHeight="1" thickTop="1" x14ac:dyDescent="0.45">
      <c r="A40" s="92"/>
      <c r="B40" s="93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117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</row>
    <row r="41" spans="1:35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</row>
    <row r="42" spans="1:35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</row>
    <row r="43" spans="1:35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</row>
    <row r="44" spans="1:35" ht="19.5" x14ac:dyDescent="0.45">
      <c r="A44" s="90" t="s">
        <v>47</v>
      </c>
      <c r="B44" s="91"/>
      <c r="C44" s="94" t="s">
        <v>118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231">
        <v>11</v>
      </c>
      <c r="U44" s="232"/>
      <c r="V44" s="231">
        <v>10</v>
      </c>
      <c r="W44" s="232"/>
      <c r="X44" s="231">
        <v>10</v>
      </c>
      <c r="Y44" s="232"/>
      <c r="Z44" s="231">
        <v>9</v>
      </c>
      <c r="AA44" s="232"/>
      <c r="AB44" s="231">
        <v>9</v>
      </c>
      <c r="AC44" s="232"/>
      <c r="AD44" s="231">
        <v>10</v>
      </c>
      <c r="AE44" s="232"/>
      <c r="AF44" s="4" t="s">
        <v>41</v>
      </c>
      <c r="AG44" s="233">
        <v>59</v>
      </c>
      <c r="AH44" s="233"/>
      <c r="AI44" s="234"/>
    </row>
    <row r="45" spans="1:35" ht="19.5" x14ac:dyDescent="0.45">
      <c r="A45" s="92"/>
      <c r="B45" s="93"/>
      <c r="C45" s="107" t="s">
        <v>105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237">
        <v>11</v>
      </c>
      <c r="U45" s="238"/>
      <c r="V45" s="237">
        <v>10</v>
      </c>
      <c r="W45" s="238"/>
      <c r="X45" s="237">
        <v>10</v>
      </c>
      <c r="Y45" s="238"/>
      <c r="Z45" s="237">
        <v>9</v>
      </c>
      <c r="AA45" s="238"/>
      <c r="AB45" s="237">
        <v>9</v>
      </c>
      <c r="AC45" s="238"/>
      <c r="AD45" s="237">
        <v>10</v>
      </c>
      <c r="AE45" s="238"/>
      <c r="AF45" s="5" t="s">
        <v>42</v>
      </c>
      <c r="AG45" s="239">
        <v>59</v>
      </c>
      <c r="AH45" s="239"/>
      <c r="AI45" s="240"/>
    </row>
    <row r="46" spans="1:35" ht="19.5" x14ac:dyDescent="0.45">
      <c r="A46" s="92"/>
      <c r="B46" s="93"/>
      <c r="C46" s="107" t="s">
        <v>106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141</v>
      </c>
      <c r="AG46" s="110" t="s">
        <v>101</v>
      </c>
      <c r="AH46" s="110"/>
      <c r="AI46" s="111"/>
    </row>
    <row r="47" spans="1:35" ht="18.75" customHeight="1" x14ac:dyDescent="0.45">
      <c r="A47" s="92"/>
      <c r="B47" s="93"/>
      <c r="C47" s="133" t="s">
        <v>107</v>
      </c>
      <c r="D47" s="134"/>
      <c r="E47" s="135"/>
      <c r="F47" s="142" t="s">
        <v>108</v>
      </c>
      <c r="G47" s="143"/>
      <c r="H47" s="143"/>
      <c r="I47" s="144"/>
      <c r="J47" s="248" t="s">
        <v>93</v>
      </c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9"/>
    </row>
    <row r="48" spans="1:35" x14ac:dyDescent="0.45">
      <c r="A48" s="92"/>
      <c r="B48" s="93"/>
      <c r="C48" s="136"/>
      <c r="D48" s="137"/>
      <c r="E48" s="138"/>
      <c r="F48" s="147" t="s">
        <v>109</v>
      </c>
      <c r="G48" s="148"/>
      <c r="H48" s="148"/>
      <c r="I48" s="149"/>
      <c r="J48" s="250" t="s">
        <v>94</v>
      </c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1"/>
    </row>
    <row r="49" spans="1:35" ht="24" customHeight="1" thickBot="1" x14ac:dyDescent="0.5">
      <c r="A49" s="92"/>
      <c r="B49" s="93"/>
      <c r="C49" s="136"/>
      <c r="D49" s="137"/>
      <c r="E49" s="138"/>
      <c r="F49" s="152" t="s">
        <v>110</v>
      </c>
      <c r="G49" s="153"/>
      <c r="H49" s="153"/>
      <c r="I49" s="154"/>
      <c r="J49" s="252" t="s">
        <v>95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3"/>
      <c r="U49" s="157" t="s">
        <v>111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101</v>
      </c>
      <c r="AE49" s="160"/>
      <c r="AF49" s="160"/>
      <c r="AG49" s="160"/>
      <c r="AH49" s="175" t="s">
        <v>142</v>
      </c>
      <c r="AI49" s="162"/>
    </row>
    <row r="50" spans="1:35" ht="24" customHeight="1" thickTop="1" thickBot="1" x14ac:dyDescent="0.5">
      <c r="A50" s="92"/>
      <c r="B50" s="93"/>
      <c r="C50" s="136"/>
      <c r="D50" s="137"/>
      <c r="E50" s="138"/>
      <c r="F50" s="112" t="s">
        <v>112</v>
      </c>
      <c r="G50" s="113"/>
      <c r="H50" s="113"/>
      <c r="I50" s="114"/>
      <c r="J50" s="115" t="s">
        <v>113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114</v>
      </c>
      <c r="V50" s="116"/>
      <c r="W50" s="116"/>
      <c r="X50" s="116"/>
      <c r="Y50" s="116"/>
      <c r="Z50" s="116"/>
      <c r="AA50" s="116"/>
      <c r="AB50" s="116"/>
      <c r="AC50" s="117"/>
      <c r="AD50" s="245">
        <v>100</v>
      </c>
      <c r="AE50" s="246"/>
      <c r="AF50" s="246"/>
      <c r="AG50" s="247"/>
      <c r="AH50" s="163"/>
      <c r="AI50" s="164"/>
    </row>
    <row r="51" spans="1:35" ht="18.75" customHeight="1" thickTop="1" x14ac:dyDescent="0.45">
      <c r="A51" s="92"/>
      <c r="B51" s="93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117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</row>
    <row r="52" spans="1:35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</row>
    <row r="53" spans="1:35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</row>
    <row r="54" spans="1:35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263" t="s">
        <v>96</v>
      </c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5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180" t="s">
        <v>100</v>
      </c>
      <c r="B60" s="181"/>
      <c r="C60" s="181"/>
      <c r="D60" s="181"/>
      <c r="E60" s="182"/>
      <c r="F60" s="189" t="s">
        <v>101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101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47</v>
      </c>
      <c r="AA60" s="190"/>
      <c r="AB60" s="190"/>
      <c r="AC60" s="190"/>
      <c r="AD60" s="190"/>
      <c r="AE60" s="195"/>
      <c r="AF60" s="195"/>
      <c r="AG60" s="195"/>
      <c r="AH60" s="195"/>
      <c r="AI60" s="196"/>
    </row>
    <row r="61" spans="1:35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</row>
    <row r="62" spans="1:35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62" t="s">
        <v>150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</row>
    <row r="66" spans="1:35" ht="18.75" customHeight="1" x14ac:dyDescent="0.45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120</v>
      </c>
      <c r="V4" s="10"/>
      <c r="W4" s="10"/>
      <c r="X4" s="10"/>
      <c r="Y4" s="10" t="s">
        <v>1</v>
      </c>
      <c r="Z4" s="10"/>
      <c r="AA4" s="266" t="s">
        <v>55</v>
      </c>
      <c r="AB4" s="266"/>
      <c r="AC4" s="10" t="s">
        <v>2</v>
      </c>
      <c r="AD4" s="266">
        <v>3</v>
      </c>
      <c r="AE4" s="266"/>
      <c r="AF4" s="10" t="s">
        <v>3</v>
      </c>
      <c r="AG4" s="266">
        <v>10</v>
      </c>
      <c r="AH4" s="266"/>
      <c r="AI4" s="17" t="s">
        <v>4</v>
      </c>
    </row>
    <row r="5" spans="1:35" x14ac:dyDescent="0.45">
      <c r="R5" s="52" t="s">
        <v>33</v>
      </c>
      <c r="S5" s="52"/>
      <c r="T5" s="52"/>
      <c r="U5" s="52"/>
      <c r="V5" s="267" t="s">
        <v>83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68" t="s">
        <v>84</v>
      </c>
      <c r="W7" s="268"/>
      <c r="X7" s="268"/>
      <c r="Y7" s="268"/>
      <c r="Z7" s="268"/>
      <c r="AA7" s="268"/>
      <c r="AB7" s="268"/>
      <c r="AC7" s="268"/>
      <c r="AD7" s="268"/>
      <c r="AE7" s="268"/>
      <c r="AF7" s="10"/>
      <c r="AG7" s="10"/>
      <c r="AH7" s="10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0"/>
      <c r="AG8" s="269" t="s">
        <v>37</v>
      </c>
      <c r="AH8" s="269"/>
    </row>
    <row r="9" spans="1:35" ht="19.5" customHeight="1" x14ac:dyDescent="0.45">
      <c r="R9" s="52" t="s">
        <v>7</v>
      </c>
      <c r="S9" s="52"/>
      <c r="T9" s="52"/>
      <c r="U9" s="52"/>
      <c r="V9" s="270" t="s">
        <v>85</v>
      </c>
      <c r="W9" s="270"/>
      <c r="X9" s="270"/>
      <c r="Y9" s="270"/>
      <c r="Z9" s="270"/>
      <c r="AA9" s="270"/>
      <c r="AB9" s="270"/>
      <c r="AC9" s="270"/>
      <c r="AD9" s="270"/>
      <c r="AE9" s="270"/>
      <c r="AF9" s="10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9">
        <v>2</v>
      </c>
      <c r="F11" s="9">
        <v>9</v>
      </c>
      <c r="G11" s="9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271"/>
      <c r="P11" s="272"/>
      <c r="Q11" s="273"/>
      <c r="R11" s="274" t="s">
        <v>9</v>
      </c>
      <c r="S11" s="275"/>
      <c r="T11" s="275"/>
      <c r="U11" s="276"/>
      <c r="V11" s="277" t="s">
        <v>88</v>
      </c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</row>
    <row r="12" spans="1:35" ht="33.75" customHeight="1" thickBot="1" x14ac:dyDescent="0.5">
      <c r="A12" s="68" t="s">
        <v>35</v>
      </c>
      <c r="B12" s="69"/>
      <c r="C12" s="69"/>
      <c r="D12" s="70"/>
      <c r="E12" s="282" t="s">
        <v>87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285" t="s">
        <v>36</v>
      </c>
      <c r="S12" s="286"/>
      <c r="T12" s="286"/>
      <c r="U12" s="287"/>
      <c r="V12" s="288" t="s">
        <v>89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78" t="s">
        <v>1</v>
      </c>
      <c r="F19" s="75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13</v>
      </c>
      <c r="M19" s="222"/>
      <c r="N19" s="222"/>
      <c r="O19" s="222"/>
      <c r="P19" s="222"/>
      <c r="Q19" s="279" t="s">
        <v>39</v>
      </c>
      <c r="R19" s="281" t="s">
        <v>12</v>
      </c>
      <c r="S19" s="281"/>
      <c r="T19" s="281" t="s">
        <v>14</v>
      </c>
      <c r="U19" s="281"/>
      <c r="V19" s="281" t="s">
        <v>16</v>
      </c>
      <c r="W19" s="281"/>
      <c r="X19" s="281" t="s">
        <v>17</v>
      </c>
      <c r="Y19" s="281"/>
      <c r="Z19" s="281" t="s">
        <v>18</v>
      </c>
      <c r="AA19" s="281"/>
      <c r="AB19" s="281" t="s">
        <v>19</v>
      </c>
      <c r="AC19" s="281"/>
      <c r="AD19" s="281" t="s">
        <v>20</v>
      </c>
      <c r="AE19" s="281"/>
      <c r="AF19" s="281" t="s">
        <v>26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13</v>
      </c>
      <c r="S20" s="291"/>
      <c r="T20" s="291" t="s">
        <v>15</v>
      </c>
      <c r="U20" s="291"/>
      <c r="V20" s="291" t="s">
        <v>21</v>
      </c>
      <c r="W20" s="291"/>
      <c r="X20" s="291" t="s">
        <v>22</v>
      </c>
      <c r="Y20" s="291"/>
      <c r="Z20" s="291" t="s">
        <v>23</v>
      </c>
      <c r="AA20" s="291"/>
      <c r="AB20" s="291" t="s">
        <v>24</v>
      </c>
      <c r="AC20" s="291"/>
      <c r="AD20" s="291" t="s">
        <v>25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99">
        <v>4</v>
      </c>
      <c r="AA21" s="300"/>
      <c r="AB21" s="299">
        <v>4</v>
      </c>
      <c r="AC21" s="300"/>
      <c r="AD21" s="299">
        <v>4</v>
      </c>
      <c r="AE21" s="300"/>
      <c r="AF21" s="3"/>
      <c r="AG21" s="229">
        <f>IF(SUM(T21:AE21)=0,"",SUM(T21:AE21))</f>
        <v>24</v>
      </c>
      <c r="AH21" s="229"/>
      <c r="AI21" s="230"/>
    </row>
    <row r="25" spans="1:35" s="11" customFormat="1" ht="75.75" customHeight="1" x14ac:dyDescent="0.45">
      <c r="A25" s="302" t="s">
        <v>98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</row>
    <row r="28" spans="1:35" ht="19.5" thickBot="1" x14ac:dyDescent="0.5"/>
    <row r="29" spans="1:35" ht="19.5" x14ac:dyDescent="0.45">
      <c r="A29" s="90" t="s">
        <v>47</v>
      </c>
      <c r="B29" s="91"/>
      <c r="C29" s="94" t="s">
        <v>118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293">
        <v>4</v>
      </c>
      <c r="U29" s="294"/>
      <c r="V29" s="293">
        <v>4</v>
      </c>
      <c r="W29" s="294"/>
      <c r="X29" s="293">
        <v>4</v>
      </c>
      <c r="Y29" s="294"/>
      <c r="Z29" s="293">
        <v>4</v>
      </c>
      <c r="AA29" s="294"/>
      <c r="AB29" s="293">
        <v>4</v>
      </c>
      <c r="AC29" s="294"/>
      <c r="AD29" s="293">
        <v>4</v>
      </c>
      <c r="AE29" s="294"/>
      <c r="AF29" s="4" t="s">
        <v>41</v>
      </c>
      <c r="AG29" s="233">
        <f>IF(SUM(T29:AE29)=0,"",SUM(T29:AE29))</f>
        <v>24</v>
      </c>
      <c r="AH29" s="233"/>
      <c r="AI29" s="234"/>
    </row>
    <row r="30" spans="1:35" ht="19.5" x14ac:dyDescent="0.45">
      <c r="A30" s="92"/>
      <c r="B30" s="93"/>
      <c r="C30" s="107" t="s">
        <v>105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295">
        <v>4</v>
      </c>
      <c r="U30" s="296"/>
      <c r="V30" s="295">
        <v>4</v>
      </c>
      <c r="W30" s="296"/>
      <c r="X30" s="295">
        <v>4</v>
      </c>
      <c r="Y30" s="296"/>
      <c r="Z30" s="295">
        <v>4</v>
      </c>
      <c r="AA30" s="296"/>
      <c r="AB30" s="295">
        <v>4</v>
      </c>
      <c r="AC30" s="296"/>
      <c r="AD30" s="295">
        <v>4</v>
      </c>
      <c r="AE30" s="296"/>
      <c r="AF30" s="5" t="s">
        <v>42</v>
      </c>
      <c r="AG30" s="239">
        <f t="shared" ref="AG30" si="0">IF(SUM(T30:AE30)=0,"",SUM(T30:AE30))</f>
        <v>24</v>
      </c>
      <c r="AH30" s="239"/>
      <c r="AI30" s="240"/>
    </row>
    <row r="31" spans="1:35" ht="19.5" x14ac:dyDescent="0.45">
      <c r="A31" s="92"/>
      <c r="B31" s="93"/>
      <c r="C31" s="107" t="s">
        <v>106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3"/>
      <c r="U31" s="104"/>
      <c r="V31" s="103"/>
      <c r="W31" s="104"/>
      <c r="X31" s="103"/>
      <c r="Y31" s="104"/>
      <c r="Z31" s="103"/>
      <c r="AA31" s="104"/>
      <c r="AB31" s="103"/>
      <c r="AC31" s="104"/>
      <c r="AD31" s="103"/>
      <c r="AE31" s="104"/>
      <c r="AF31" s="35" t="s">
        <v>143</v>
      </c>
      <c r="AG31" s="110" t="s">
        <v>101</v>
      </c>
      <c r="AH31" s="110"/>
      <c r="AI31" s="111"/>
    </row>
    <row r="32" spans="1:35" ht="18.75" customHeight="1" x14ac:dyDescent="0.45">
      <c r="A32" s="92"/>
      <c r="B32" s="93"/>
      <c r="C32" s="133" t="s">
        <v>107</v>
      </c>
      <c r="D32" s="134"/>
      <c r="E32" s="135"/>
      <c r="F32" s="142" t="s">
        <v>108</v>
      </c>
      <c r="G32" s="143"/>
      <c r="H32" s="143"/>
      <c r="I32" s="144"/>
      <c r="J32" s="303" t="s">
        <v>97</v>
      </c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4"/>
    </row>
    <row r="33" spans="1:35" x14ac:dyDescent="0.45">
      <c r="A33" s="92"/>
      <c r="B33" s="93"/>
      <c r="C33" s="136"/>
      <c r="D33" s="137"/>
      <c r="E33" s="138"/>
      <c r="F33" s="147" t="s">
        <v>109</v>
      </c>
      <c r="G33" s="148"/>
      <c r="H33" s="148"/>
      <c r="I33" s="149"/>
      <c r="J33" s="305" t="s">
        <v>56</v>
      </c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6"/>
    </row>
    <row r="34" spans="1:35" ht="24" customHeight="1" thickBot="1" x14ac:dyDescent="0.5">
      <c r="A34" s="92"/>
      <c r="B34" s="93"/>
      <c r="C34" s="136"/>
      <c r="D34" s="137"/>
      <c r="E34" s="138"/>
      <c r="F34" s="152" t="s">
        <v>110</v>
      </c>
      <c r="G34" s="153"/>
      <c r="H34" s="153"/>
      <c r="I34" s="154"/>
      <c r="J34" s="297" t="s">
        <v>145</v>
      </c>
      <c r="K34" s="297"/>
      <c r="L34" s="297"/>
      <c r="M34" s="297"/>
      <c r="N34" s="297"/>
      <c r="O34" s="297"/>
      <c r="P34" s="297"/>
      <c r="Q34" s="297"/>
      <c r="R34" s="297"/>
      <c r="S34" s="297"/>
      <c r="T34" s="298"/>
      <c r="U34" s="254">
        <f>$U$28</f>
        <v>0</v>
      </c>
      <c r="V34" s="255"/>
      <c r="W34" s="255"/>
      <c r="X34" s="255"/>
      <c r="Y34" s="255"/>
      <c r="Z34" s="255"/>
      <c r="AA34" s="255"/>
      <c r="AB34" s="255"/>
      <c r="AC34" s="256"/>
      <c r="AD34" s="257" t="str">
        <f>IFERROR(ROUND((AG30-AG31)/AG29,4)*100,"")</f>
        <v/>
      </c>
      <c r="AE34" s="257"/>
      <c r="AF34" s="257"/>
      <c r="AG34" s="257"/>
      <c r="AH34" s="301" t="s">
        <v>45</v>
      </c>
      <c r="AI34" s="259"/>
    </row>
    <row r="35" spans="1:35" ht="24" customHeight="1" thickTop="1" thickBot="1" x14ac:dyDescent="0.5">
      <c r="A35" s="92"/>
      <c r="B35" s="93"/>
      <c r="C35" s="136"/>
      <c r="D35" s="137"/>
      <c r="E35" s="138"/>
      <c r="F35" s="112" t="s">
        <v>112</v>
      </c>
      <c r="G35" s="113"/>
      <c r="H35" s="113"/>
      <c r="I35" s="114"/>
      <c r="J35" s="241" t="s">
        <v>113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3">
        <f>$U$29</f>
        <v>0</v>
      </c>
      <c r="V35" s="243"/>
      <c r="W35" s="243"/>
      <c r="X35" s="243"/>
      <c r="Y35" s="243"/>
      <c r="Z35" s="243"/>
      <c r="AA35" s="243"/>
      <c r="AB35" s="243"/>
      <c r="AC35" s="244"/>
      <c r="AD35" s="245">
        <f>IFERROR(ROUND(AG30/AG29,4)*100,"")</f>
        <v>100</v>
      </c>
      <c r="AE35" s="246"/>
      <c r="AF35" s="246"/>
      <c r="AG35" s="247"/>
      <c r="AH35" s="260"/>
      <c r="AI35" s="261"/>
    </row>
    <row r="36" spans="1:35" ht="18.75" customHeight="1" thickTop="1" x14ac:dyDescent="0.45">
      <c r="A36" s="92"/>
      <c r="B36" s="93"/>
      <c r="C36" s="136"/>
      <c r="D36" s="137"/>
      <c r="E36" s="138"/>
      <c r="F36" s="121" t="s">
        <v>116</v>
      </c>
      <c r="G36" s="122"/>
      <c r="H36" s="122"/>
      <c r="I36" s="122"/>
      <c r="J36" s="123"/>
      <c r="K36" s="127" t="s">
        <v>117</v>
      </c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9"/>
      <c r="AE36" s="129"/>
      <c r="AF36" s="129"/>
      <c r="AG36" s="129"/>
      <c r="AH36" s="128"/>
      <c r="AI36" s="130"/>
    </row>
    <row r="37" spans="1:35" ht="9.75" customHeight="1" x14ac:dyDescent="0.45">
      <c r="A37" s="92"/>
      <c r="B37" s="93"/>
      <c r="C37" s="139"/>
      <c r="D37" s="140"/>
      <c r="E37" s="141"/>
      <c r="F37" s="124"/>
      <c r="G37" s="125"/>
      <c r="H37" s="125"/>
      <c r="I37" s="125"/>
      <c r="J37" s="126"/>
      <c r="K37" s="131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2"/>
    </row>
    <row r="38" spans="1:35" x14ac:dyDescent="0.45">
      <c r="A38" s="165"/>
      <c r="B38" s="166"/>
      <c r="C38" s="166"/>
      <c r="D38" s="166"/>
      <c r="E38" s="167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2"/>
    </row>
    <row r="39" spans="1:35" ht="19.5" thickBot="1" x14ac:dyDescent="0.5">
      <c r="A39" s="168"/>
      <c r="B39" s="169"/>
      <c r="C39" s="169"/>
      <c r="D39" s="169"/>
      <c r="E39" s="170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50</v>
      </c>
      <c r="D43" s="34"/>
      <c r="E43" s="34"/>
      <c r="F43" s="34"/>
      <c r="G43" s="34"/>
      <c r="H43" s="34"/>
      <c r="I43" s="34"/>
      <c r="J43" s="177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9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180" t="s">
        <v>100</v>
      </c>
      <c r="B45" s="181"/>
      <c r="C45" s="181"/>
      <c r="D45" s="181"/>
      <c r="E45" s="182"/>
      <c r="F45" s="189" t="s">
        <v>101</v>
      </c>
      <c r="G45" s="190"/>
      <c r="H45" s="190"/>
      <c r="I45" s="190"/>
      <c r="J45" s="190"/>
      <c r="K45" s="195"/>
      <c r="L45" s="195"/>
      <c r="M45" s="195"/>
      <c r="N45" s="195"/>
      <c r="O45" s="196"/>
      <c r="P45" s="189" t="s">
        <v>101</v>
      </c>
      <c r="Q45" s="190"/>
      <c r="R45" s="190"/>
      <c r="S45" s="190"/>
      <c r="T45" s="190"/>
      <c r="U45" s="195"/>
      <c r="V45" s="195"/>
      <c r="W45" s="195"/>
      <c r="X45" s="195"/>
      <c r="Y45" s="196"/>
      <c r="Z45" s="189" t="s">
        <v>101</v>
      </c>
      <c r="AA45" s="190"/>
      <c r="AB45" s="190"/>
      <c r="AC45" s="190"/>
      <c r="AD45" s="190"/>
      <c r="AE45" s="195"/>
      <c r="AF45" s="195"/>
      <c r="AG45" s="195"/>
      <c r="AH45" s="195"/>
      <c r="AI45" s="196"/>
    </row>
    <row r="46" spans="1:35" x14ac:dyDescent="0.45">
      <c r="A46" s="183"/>
      <c r="B46" s="184"/>
      <c r="C46" s="184"/>
      <c r="D46" s="184"/>
      <c r="E46" s="185"/>
      <c r="F46" s="191"/>
      <c r="G46" s="192"/>
      <c r="H46" s="192"/>
      <c r="I46" s="192"/>
      <c r="J46" s="192"/>
      <c r="K46" s="197"/>
      <c r="L46" s="197"/>
      <c r="M46" s="197"/>
      <c r="N46" s="197"/>
      <c r="O46" s="198"/>
      <c r="P46" s="191"/>
      <c r="Q46" s="192"/>
      <c r="R46" s="192"/>
      <c r="S46" s="192"/>
      <c r="T46" s="192"/>
      <c r="U46" s="197"/>
      <c r="V46" s="197"/>
      <c r="W46" s="197"/>
      <c r="X46" s="197"/>
      <c r="Y46" s="198"/>
      <c r="Z46" s="191"/>
      <c r="AA46" s="192"/>
      <c r="AB46" s="192"/>
      <c r="AC46" s="192"/>
      <c r="AD46" s="192"/>
      <c r="AE46" s="197"/>
      <c r="AF46" s="197"/>
      <c r="AG46" s="197"/>
      <c r="AH46" s="197"/>
      <c r="AI46" s="198"/>
    </row>
    <row r="47" spans="1:35" ht="19.5" thickBot="1" x14ac:dyDescent="0.5">
      <c r="A47" s="186"/>
      <c r="B47" s="187"/>
      <c r="C47" s="187"/>
      <c r="D47" s="187"/>
      <c r="E47" s="188"/>
      <c r="F47" s="193"/>
      <c r="G47" s="194"/>
      <c r="H47" s="194"/>
      <c r="I47" s="194"/>
      <c r="J47" s="194"/>
      <c r="K47" s="199"/>
      <c r="L47" s="199"/>
      <c r="M47" s="199"/>
      <c r="N47" s="199"/>
      <c r="O47" s="200"/>
      <c r="P47" s="193"/>
      <c r="Q47" s="194"/>
      <c r="R47" s="194"/>
      <c r="S47" s="194"/>
      <c r="T47" s="194"/>
      <c r="U47" s="199"/>
      <c r="V47" s="199"/>
      <c r="W47" s="199"/>
      <c r="X47" s="199"/>
      <c r="Y47" s="200"/>
      <c r="Z47" s="193"/>
      <c r="AA47" s="194"/>
      <c r="AB47" s="194"/>
      <c r="AC47" s="194"/>
      <c r="AD47" s="194"/>
      <c r="AE47" s="199"/>
      <c r="AF47" s="199"/>
      <c r="AG47" s="199"/>
      <c r="AH47" s="199"/>
      <c r="AI47" s="200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176" t="s">
        <v>144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</row>
    <row r="51" spans="1:35" x14ac:dyDescent="0.4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</row>
  </sheetData>
  <sheetProtection password="A9BA" sheet="1" objects="1" scenarios="1" selectLockedCells="1"/>
  <mergeCells count="102"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F35:I35"/>
    <mergeCell ref="J35:T35"/>
    <mergeCell ref="U35:AC35"/>
    <mergeCell ref="AD35:AG35"/>
    <mergeCell ref="F36:J37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tabSelected="1" view="pageBreakPreview" zoomScale="85" zoomScaleNormal="70" zoomScaleSheetLayoutView="85" workbookViewId="0">
      <selection activeCell="J39" sqref="J39:Z39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/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120</v>
      </c>
      <c r="Y4" s="12" t="s">
        <v>1</v>
      </c>
      <c r="Z4" s="12"/>
      <c r="AA4" s="266" t="s">
        <v>55</v>
      </c>
      <c r="AB4" s="266"/>
      <c r="AC4" s="12" t="s">
        <v>2</v>
      </c>
      <c r="AD4" s="266">
        <v>3</v>
      </c>
      <c r="AE4" s="266"/>
      <c r="AF4" s="12" t="s">
        <v>3</v>
      </c>
      <c r="AG4" s="266">
        <v>10</v>
      </c>
      <c r="AH4" s="266"/>
      <c r="AI4" s="12" t="s">
        <v>4</v>
      </c>
    </row>
    <row r="5" spans="1:35" x14ac:dyDescent="0.45">
      <c r="R5" s="52" t="s">
        <v>33</v>
      </c>
      <c r="S5" s="52"/>
      <c r="T5" s="52"/>
      <c r="U5" s="52"/>
      <c r="V5" s="267" t="s">
        <v>83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68" t="s">
        <v>84</v>
      </c>
      <c r="W7" s="268"/>
      <c r="X7" s="268"/>
      <c r="Y7" s="268"/>
      <c r="Z7" s="268"/>
      <c r="AA7" s="268"/>
      <c r="AB7" s="268"/>
      <c r="AC7" s="268"/>
      <c r="AD7" s="268"/>
      <c r="AE7" s="268"/>
      <c r="AF7" s="12"/>
      <c r="AG7" s="12"/>
      <c r="AH7" s="12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2"/>
      <c r="AG8" s="269" t="s">
        <v>37</v>
      </c>
      <c r="AH8" s="269"/>
    </row>
    <row r="9" spans="1:35" ht="19.5" customHeight="1" x14ac:dyDescent="0.45">
      <c r="R9" s="52" t="s">
        <v>7</v>
      </c>
      <c r="S9" s="52"/>
      <c r="T9" s="52"/>
      <c r="U9" s="52"/>
      <c r="V9" s="270" t="s">
        <v>85</v>
      </c>
      <c r="W9" s="270"/>
      <c r="X9" s="270"/>
      <c r="Y9" s="270"/>
      <c r="Z9" s="270"/>
      <c r="AA9" s="270"/>
      <c r="AB9" s="270"/>
      <c r="AC9" s="270"/>
      <c r="AD9" s="270"/>
      <c r="AE9" s="270"/>
      <c r="AF9" s="12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8">
        <v>2</v>
      </c>
      <c r="F11" s="8">
        <v>9</v>
      </c>
      <c r="G11" s="8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307"/>
      <c r="P11" s="308"/>
      <c r="Q11" s="309"/>
      <c r="R11" s="310" t="s">
        <v>9</v>
      </c>
      <c r="S11" s="311"/>
      <c r="T11" s="311"/>
      <c r="U11" s="312"/>
      <c r="V11" s="313" t="s">
        <v>88</v>
      </c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278"/>
    </row>
    <row r="12" spans="1:35" ht="33.75" customHeight="1" thickBot="1" x14ac:dyDescent="0.5">
      <c r="A12" s="68" t="s">
        <v>35</v>
      </c>
      <c r="B12" s="69"/>
      <c r="C12" s="69"/>
      <c r="D12" s="70"/>
      <c r="E12" s="282" t="s">
        <v>87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314" t="s">
        <v>36</v>
      </c>
      <c r="S12" s="315"/>
      <c r="T12" s="315"/>
      <c r="U12" s="316"/>
      <c r="V12" s="288" t="s">
        <v>89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317" t="s">
        <v>1</v>
      </c>
      <c r="F19" s="224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13</v>
      </c>
      <c r="M19" s="222"/>
      <c r="N19" s="222"/>
      <c r="O19" s="222"/>
      <c r="P19" s="222"/>
      <c r="Q19" s="279" t="s">
        <v>39</v>
      </c>
      <c r="R19" s="281" t="s">
        <v>12</v>
      </c>
      <c r="S19" s="281"/>
      <c r="T19" s="281" t="s">
        <v>14</v>
      </c>
      <c r="U19" s="281"/>
      <c r="V19" s="281" t="s">
        <v>16</v>
      </c>
      <c r="W19" s="281"/>
      <c r="X19" s="281" t="s">
        <v>17</v>
      </c>
      <c r="Y19" s="281"/>
      <c r="Z19" s="281" t="s">
        <v>18</v>
      </c>
      <c r="AA19" s="281"/>
      <c r="AB19" s="281" t="s">
        <v>19</v>
      </c>
      <c r="AC19" s="281"/>
      <c r="AD19" s="281" t="s">
        <v>20</v>
      </c>
      <c r="AE19" s="281"/>
      <c r="AF19" s="281" t="s">
        <v>26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318"/>
      <c r="F20" s="225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13</v>
      </c>
      <c r="S20" s="291"/>
      <c r="T20" s="291" t="s">
        <v>15</v>
      </c>
      <c r="U20" s="291"/>
      <c r="V20" s="291" t="s">
        <v>21</v>
      </c>
      <c r="W20" s="291"/>
      <c r="X20" s="291" t="s">
        <v>22</v>
      </c>
      <c r="Y20" s="291"/>
      <c r="Z20" s="291" t="s">
        <v>23</v>
      </c>
      <c r="AA20" s="291"/>
      <c r="AB20" s="291" t="s">
        <v>24</v>
      </c>
      <c r="AC20" s="291"/>
      <c r="AD20" s="291" t="s">
        <v>25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40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35">
        <v>4</v>
      </c>
      <c r="AA21" s="236"/>
      <c r="AB21" s="299">
        <v>4</v>
      </c>
      <c r="AC21" s="300"/>
      <c r="AD21" s="299">
        <v>4</v>
      </c>
      <c r="AE21" s="300"/>
      <c r="AF21" s="3"/>
      <c r="AG21" s="229">
        <v>24</v>
      </c>
      <c r="AH21" s="229"/>
      <c r="AI21" s="230"/>
    </row>
    <row r="22" spans="1:35" s="11" customFormat="1" ht="75.75" customHeight="1" x14ac:dyDescent="0.45"/>
    <row r="23" spans="1:35" s="11" customFormat="1" ht="75.75" customHeight="1" x14ac:dyDescent="0.45">
      <c r="A23" s="302" t="s">
        <v>98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</row>
    <row r="24" spans="1:35" s="11" customFormat="1" ht="75.75" customHeight="1" thickBot="1" x14ac:dyDescent="0.5"/>
    <row r="25" spans="1:35" ht="19.5" x14ac:dyDescent="0.45">
      <c r="A25" s="90" t="s">
        <v>47</v>
      </c>
      <c r="B25" s="91"/>
      <c r="C25" s="94" t="s">
        <v>118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293">
        <v>4</v>
      </c>
      <c r="U25" s="294"/>
      <c r="V25" s="293">
        <v>4</v>
      </c>
      <c r="W25" s="294"/>
      <c r="X25" s="231">
        <v>3</v>
      </c>
      <c r="Y25" s="232"/>
      <c r="Z25" s="231">
        <v>5</v>
      </c>
      <c r="AA25" s="232"/>
      <c r="AB25" s="293">
        <v>4</v>
      </c>
      <c r="AC25" s="294"/>
      <c r="AD25" s="293">
        <v>4</v>
      </c>
      <c r="AE25" s="294"/>
      <c r="AF25" s="4" t="s">
        <v>41</v>
      </c>
      <c r="AG25" s="233">
        <f>IF(SUM(T25:AE25)=0,"",SUM(T25:AE25))</f>
        <v>24</v>
      </c>
      <c r="AH25" s="233"/>
      <c r="AI25" s="234"/>
    </row>
    <row r="26" spans="1:35" ht="19.5" x14ac:dyDescent="0.45">
      <c r="A26" s="92"/>
      <c r="B26" s="93"/>
      <c r="C26" s="107" t="s">
        <v>105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295">
        <v>4</v>
      </c>
      <c r="U26" s="296"/>
      <c r="V26" s="295">
        <v>4</v>
      </c>
      <c r="W26" s="296"/>
      <c r="X26" s="237">
        <v>3</v>
      </c>
      <c r="Y26" s="238"/>
      <c r="Z26" s="237">
        <v>5</v>
      </c>
      <c r="AA26" s="238"/>
      <c r="AB26" s="295">
        <v>4</v>
      </c>
      <c r="AC26" s="296"/>
      <c r="AD26" s="295">
        <v>4</v>
      </c>
      <c r="AE26" s="296"/>
      <c r="AF26" s="5" t="s">
        <v>42</v>
      </c>
      <c r="AG26" s="239">
        <f t="shared" ref="AG26" si="0">IF(SUM(T26:AE26)=0,"",SUM(T26:AE26))</f>
        <v>24</v>
      </c>
      <c r="AH26" s="239"/>
      <c r="AI26" s="240"/>
    </row>
    <row r="27" spans="1:35" ht="19.5" x14ac:dyDescent="0.45">
      <c r="A27" s="92"/>
      <c r="B27" s="93"/>
      <c r="C27" s="107" t="s">
        <v>106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3"/>
      <c r="U27" s="104"/>
      <c r="V27" s="103"/>
      <c r="W27" s="104"/>
      <c r="X27" s="103"/>
      <c r="Y27" s="104"/>
      <c r="Z27" s="103"/>
      <c r="AA27" s="104"/>
      <c r="AB27" s="103"/>
      <c r="AC27" s="104"/>
      <c r="AD27" s="103"/>
      <c r="AE27" s="104"/>
      <c r="AF27" s="35" t="s">
        <v>43</v>
      </c>
      <c r="AG27" s="110" t="s">
        <v>101</v>
      </c>
      <c r="AH27" s="110"/>
      <c r="AI27" s="111"/>
    </row>
    <row r="28" spans="1:35" ht="18.75" customHeight="1" x14ac:dyDescent="0.45">
      <c r="A28" s="92"/>
      <c r="B28" s="93"/>
      <c r="C28" s="133" t="s">
        <v>107</v>
      </c>
      <c r="D28" s="134"/>
      <c r="E28" s="135"/>
      <c r="F28" s="142" t="s">
        <v>108</v>
      </c>
      <c r="G28" s="143"/>
      <c r="H28" s="143"/>
      <c r="I28" s="144"/>
      <c r="J28" s="303" t="s">
        <v>97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4"/>
    </row>
    <row r="29" spans="1:35" x14ac:dyDescent="0.45">
      <c r="A29" s="92"/>
      <c r="B29" s="93"/>
      <c r="C29" s="136"/>
      <c r="D29" s="137"/>
      <c r="E29" s="138"/>
      <c r="F29" s="147" t="s">
        <v>109</v>
      </c>
      <c r="G29" s="148"/>
      <c r="H29" s="148"/>
      <c r="I29" s="149"/>
      <c r="J29" s="305" t="s">
        <v>56</v>
      </c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6"/>
    </row>
    <row r="30" spans="1:35" ht="24" customHeight="1" thickBot="1" x14ac:dyDescent="0.5">
      <c r="A30" s="92"/>
      <c r="B30" s="93"/>
      <c r="C30" s="136"/>
      <c r="D30" s="137"/>
      <c r="E30" s="138"/>
      <c r="F30" s="152" t="s">
        <v>110</v>
      </c>
      <c r="G30" s="153"/>
      <c r="H30" s="153"/>
      <c r="I30" s="154"/>
      <c r="J30" s="155" t="s">
        <v>148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6"/>
      <c r="U30" s="157" t="s">
        <v>111</v>
      </c>
      <c r="V30" s="158"/>
      <c r="W30" s="158"/>
      <c r="X30" s="158"/>
      <c r="Y30" s="158"/>
      <c r="Z30" s="158"/>
      <c r="AA30" s="158"/>
      <c r="AB30" s="158"/>
      <c r="AC30" s="159"/>
      <c r="AD30" s="160" t="s">
        <v>101</v>
      </c>
      <c r="AE30" s="160"/>
      <c r="AF30" s="160"/>
      <c r="AG30" s="160"/>
      <c r="AH30" s="175" t="s">
        <v>146</v>
      </c>
      <c r="AI30" s="162"/>
    </row>
    <row r="31" spans="1:35" ht="24" customHeight="1" thickTop="1" thickBot="1" x14ac:dyDescent="0.5">
      <c r="A31" s="92"/>
      <c r="B31" s="93"/>
      <c r="C31" s="136"/>
      <c r="D31" s="137"/>
      <c r="E31" s="138"/>
      <c r="F31" s="112" t="s">
        <v>112</v>
      </c>
      <c r="G31" s="113"/>
      <c r="H31" s="113"/>
      <c r="I31" s="114"/>
      <c r="J31" s="115" t="s">
        <v>113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6" t="s">
        <v>114</v>
      </c>
      <c r="V31" s="116"/>
      <c r="W31" s="116"/>
      <c r="X31" s="116"/>
      <c r="Y31" s="116"/>
      <c r="Z31" s="116"/>
      <c r="AA31" s="116"/>
      <c r="AB31" s="116"/>
      <c r="AC31" s="117"/>
      <c r="AD31" s="245">
        <f>IFERROR(ROUND(AG26/AG25,4)*100,"")</f>
        <v>100</v>
      </c>
      <c r="AE31" s="246"/>
      <c r="AF31" s="246"/>
      <c r="AG31" s="247"/>
      <c r="AH31" s="163"/>
      <c r="AI31" s="164"/>
    </row>
    <row r="32" spans="1:35" ht="18.75" customHeight="1" thickTop="1" x14ac:dyDescent="0.45">
      <c r="A32" s="92"/>
      <c r="B32" s="93"/>
      <c r="C32" s="136"/>
      <c r="D32" s="137"/>
      <c r="E32" s="138"/>
      <c r="F32" s="121" t="s">
        <v>116</v>
      </c>
      <c r="G32" s="122"/>
      <c r="H32" s="122"/>
      <c r="I32" s="122"/>
      <c r="J32" s="123"/>
      <c r="K32" s="127" t="s">
        <v>117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9"/>
      <c r="AF32" s="129"/>
      <c r="AG32" s="129"/>
      <c r="AH32" s="128"/>
      <c r="AI32" s="130"/>
    </row>
    <row r="33" spans="1:35" ht="9.75" customHeight="1" x14ac:dyDescent="0.45">
      <c r="A33" s="92"/>
      <c r="B33" s="93"/>
      <c r="C33" s="139"/>
      <c r="D33" s="140"/>
      <c r="E33" s="141"/>
      <c r="F33" s="124"/>
      <c r="G33" s="125"/>
      <c r="H33" s="125"/>
      <c r="I33" s="125"/>
      <c r="J33" s="126"/>
      <c r="K33" s="131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2"/>
    </row>
    <row r="34" spans="1:35" x14ac:dyDescent="0.45">
      <c r="A34" s="165"/>
      <c r="B34" s="166"/>
      <c r="C34" s="166"/>
      <c r="D34" s="166"/>
      <c r="E34" s="167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2"/>
    </row>
    <row r="35" spans="1:35" ht="19.5" thickBot="1" x14ac:dyDescent="0.5">
      <c r="A35" s="168"/>
      <c r="B35" s="169"/>
      <c r="C35" s="169"/>
      <c r="D35" s="169"/>
      <c r="E35" s="170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4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50</v>
      </c>
      <c r="D39" s="34"/>
      <c r="E39" s="34"/>
      <c r="F39" s="34"/>
      <c r="G39" s="34"/>
      <c r="H39" s="34"/>
      <c r="I39" s="34"/>
      <c r="J39" s="177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9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180" t="s">
        <v>100</v>
      </c>
      <c r="B41" s="181"/>
      <c r="C41" s="181"/>
      <c r="D41" s="181"/>
      <c r="E41" s="182"/>
      <c r="F41" s="189" t="s">
        <v>101</v>
      </c>
      <c r="G41" s="190"/>
      <c r="H41" s="190"/>
      <c r="I41" s="190"/>
      <c r="J41" s="190"/>
      <c r="K41" s="195"/>
      <c r="L41" s="195"/>
      <c r="M41" s="195"/>
      <c r="N41" s="195"/>
      <c r="O41" s="196"/>
      <c r="P41" s="189" t="s">
        <v>101</v>
      </c>
      <c r="Q41" s="190"/>
      <c r="R41" s="190"/>
      <c r="S41" s="190"/>
      <c r="T41" s="190"/>
      <c r="U41" s="195"/>
      <c r="V41" s="195"/>
      <c r="W41" s="195"/>
      <c r="X41" s="195"/>
      <c r="Y41" s="196"/>
      <c r="Z41" s="189" t="s">
        <v>101</v>
      </c>
      <c r="AA41" s="190"/>
      <c r="AB41" s="190"/>
      <c r="AC41" s="190"/>
      <c r="AD41" s="190"/>
      <c r="AE41" s="195"/>
      <c r="AF41" s="195"/>
      <c r="AG41" s="195"/>
      <c r="AH41" s="195"/>
      <c r="AI41" s="196"/>
    </row>
    <row r="42" spans="1:35" x14ac:dyDescent="0.45">
      <c r="A42" s="183"/>
      <c r="B42" s="184"/>
      <c r="C42" s="184"/>
      <c r="D42" s="184"/>
      <c r="E42" s="185"/>
      <c r="F42" s="191"/>
      <c r="G42" s="192"/>
      <c r="H42" s="192"/>
      <c r="I42" s="192"/>
      <c r="J42" s="192"/>
      <c r="K42" s="197"/>
      <c r="L42" s="197"/>
      <c r="M42" s="197"/>
      <c r="N42" s="197"/>
      <c r="O42" s="198"/>
      <c r="P42" s="191"/>
      <c r="Q42" s="192"/>
      <c r="R42" s="192"/>
      <c r="S42" s="192"/>
      <c r="T42" s="192"/>
      <c r="U42" s="197"/>
      <c r="V42" s="197"/>
      <c r="W42" s="197"/>
      <c r="X42" s="197"/>
      <c r="Y42" s="198"/>
      <c r="Z42" s="191"/>
      <c r="AA42" s="192"/>
      <c r="AB42" s="192"/>
      <c r="AC42" s="192"/>
      <c r="AD42" s="192"/>
      <c r="AE42" s="197"/>
      <c r="AF42" s="197"/>
      <c r="AG42" s="197"/>
      <c r="AH42" s="197"/>
      <c r="AI42" s="198"/>
    </row>
    <row r="43" spans="1:35" ht="19.5" thickBot="1" x14ac:dyDescent="0.5">
      <c r="A43" s="186"/>
      <c r="B43" s="187"/>
      <c r="C43" s="187"/>
      <c r="D43" s="187"/>
      <c r="E43" s="188"/>
      <c r="F43" s="193"/>
      <c r="G43" s="194"/>
      <c r="H43" s="194"/>
      <c r="I43" s="194"/>
      <c r="J43" s="194"/>
      <c r="K43" s="199"/>
      <c r="L43" s="199"/>
      <c r="M43" s="199"/>
      <c r="N43" s="199"/>
      <c r="O43" s="200"/>
      <c r="P43" s="193"/>
      <c r="Q43" s="194"/>
      <c r="R43" s="194"/>
      <c r="S43" s="194"/>
      <c r="T43" s="194"/>
      <c r="U43" s="199"/>
      <c r="V43" s="199"/>
      <c r="W43" s="199"/>
      <c r="X43" s="199"/>
      <c r="Y43" s="200"/>
      <c r="Z43" s="193"/>
      <c r="AA43" s="194"/>
      <c r="AB43" s="194"/>
      <c r="AC43" s="194"/>
      <c r="AD43" s="194"/>
      <c r="AE43" s="199"/>
      <c r="AF43" s="199"/>
      <c r="AG43" s="199"/>
      <c r="AH43" s="199"/>
      <c r="AI43" s="200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19" t="s">
        <v>147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</row>
    <row r="47" spans="1:35" ht="18.75" customHeight="1" x14ac:dyDescent="0.4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</row>
  </sheetData>
  <sheetProtection password="A9BA" sheet="1" objects="1" scenarios="1" selectLockedCells="1"/>
  <mergeCells count="102"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2018-08-09T05:33:39Z</dcterms:modified>
</cp:coreProperties>
</file>