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DC803C6D-93E4-4575-B764-3A49945E0E46}" xr6:coauthVersionLast="36" xr6:coauthVersionMax="36" xr10:uidLastSave="{00000000-0000-0000-0000-000000000000}"/>
  <bookViews>
    <workbookView xWindow="0" yWindow="0" windowWidth="22260" windowHeight="12648" xr2:uid="{00000000-000D-0000-FFFF-FFFF00000000}"/>
  </bookViews>
  <sheets>
    <sheet name="【様式４】" sheetId="2" r:id="rId1"/>
  </sheets>
  <definedNames>
    <definedName name="_xlnm.Print_Area" localSheetId="0">【様式４】!$A$1:$J$54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 i="2" l="1"/>
  <c r="G49" i="2"/>
  <c r="F49" i="2"/>
  <c r="E49" i="2"/>
  <c r="D49" i="2"/>
  <c r="J48" i="2"/>
  <c r="H48" i="2"/>
  <c r="J47" i="2"/>
  <c r="H47" i="2"/>
  <c r="J46" i="2"/>
  <c r="H46" i="2"/>
  <c r="J45" i="2"/>
  <c r="H45" i="2"/>
  <c r="J44" i="2"/>
  <c r="J49" i="2" s="1"/>
  <c r="H44" i="2"/>
  <c r="H49" i="2" s="1"/>
  <c r="I43" i="2"/>
  <c r="I50" i="2" s="1"/>
  <c r="G43" i="2"/>
  <c r="G50" i="2" s="1"/>
  <c r="F43" i="2"/>
  <c r="F50" i="2" s="1"/>
  <c r="E43" i="2"/>
  <c r="E50" i="2" s="1"/>
  <c r="D43" i="2"/>
  <c r="D50" i="2" s="1"/>
  <c r="J42" i="2"/>
  <c r="H42" i="2"/>
  <c r="J41" i="2"/>
  <c r="H41" i="2"/>
  <c r="J40" i="2"/>
  <c r="H40" i="2"/>
  <c r="J39" i="2"/>
  <c r="H39" i="2"/>
  <c r="J38" i="2"/>
  <c r="H38" i="2"/>
  <c r="J37" i="2"/>
  <c r="J43" i="2" s="1"/>
  <c r="J50" i="2" s="1"/>
  <c r="H37" i="2"/>
  <c r="H43" i="2" s="1"/>
  <c r="H50" i="2" s="1"/>
</calcChain>
</file>

<file path=xl/sharedStrings.xml><?xml version="1.0" encoding="utf-8"?>
<sst xmlns="http://schemas.openxmlformats.org/spreadsheetml/2006/main" count="70" uniqueCount="57">
  <si>
    <t>１　提供可能なシステムまたはサービス</t>
    <phoneticPr fontId="4"/>
  </si>
  <si>
    <t>　標準化対象業務のシステムについて記入してください。記入できる範囲で結構です。</t>
    <phoneticPr fontId="4"/>
  </si>
  <si>
    <t>　</t>
    <phoneticPr fontId="4"/>
  </si>
  <si>
    <r>
      <t>なお、</t>
    </r>
    <r>
      <rPr>
        <sz val="11"/>
        <color rgb="FFFF0000"/>
        <rFont val="Yu Gothic"/>
        <family val="3"/>
        <charset val="128"/>
        <scheme val="minor"/>
      </rPr>
      <t>提案できる可能性が低いと回答いただいた</t>
    </r>
    <r>
      <rPr>
        <sz val="11"/>
        <color theme="1"/>
        <rFont val="Yu Gothic"/>
        <family val="3"/>
        <charset val="128"/>
        <scheme val="minor"/>
      </rPr>
      <t>場合、よろしければその理由をお聞かせください。</t>
    </r>
    <rPh sb="3" eb="5">
      <t>テイアン</t>
    </rPh>
    <rPh sb="8" eb="11">
      <t>カノウセイ</t>
    </rPh>
    <rPh sb="12" eb="13">
      <t>ヒク</t>
    </rPh>
    <rPh sb="15" eb="17">
      <t>カイトウ</t>
    </rPh>
    <phoneticPr fontId="4"/>
  </si>
  <si>
    <t>御回答いただくようお願いします。</t>
    <rPh sb="0" eb="1">
      <t>ゴ</t>
    </rPh>
    <phoneticPr fontId="4"/>
  </si>
  <si>
    <t>システム名</t>
    <rPh sb="4" eb="5">
      <t>メイ</t>
    </rPh>
    <phoneticPr fontId="4"/>
  </si>
  <si>
    <t>戸籍情報システム及び戸籍附票システム</t>
    <phoneticPr fontId="4"/>
  </si>
  <si>
    <r>
      <t>前項の質問で</t>
    </r>
    <r>
      <rPr>
        <sz val="11"/>
        <color rgb="FFFF0000"/>
        <rFont val="Yu Gothic"/>
        <family val="3"/>
        <charset val="128"/>
        <scheme val="minor"/>
      </rPr>
      <t>「提案できる可能性が低い」</t>
    </r>
    <r>
      <rPr>
        <sz val="11"/>
        <color theme="1"/>
        <rFont val="Yu Gothic"/>
        <family val="3"/>
        <charset val="128"/>
        <scheme val="minor"/>
      </rPr>
      <t>と回答した場合の理由</t>
    </r>
    <rPh sb="0" eb="2">
      <t>ゼンコウ</t>
    </rPh>
    <rPh sb="3" eb="5">
      <t>シツモン</t>
    </rPh>
    <rPh sb="7" eb="9">
      <t>テイアン</t>
    </rPh>
    <rPh sb="12" eb="14">
      <t>カノウ</t>
    </rPh>
    <rPh sb="14" eb="15">
      <t>セイ</t>
    </rPh>
    <rPh sb="16" eb="17">
      <t>ヒク</t>
    </rPh>
    <rPh sb="20" eb="22">
      <t>カイトウ</t>
    </rPh>
    <rPh sb="24" eb="26">
      <t>バアイ</t>
    </rPh>
    <rPh sb="27" eb="29">
      <t>リユウ</t>
    </rPh>
    <phoneticPr fontId="4"/>
  </si>
  <si>
    <t>提供可能な場合のシステム提供可能時期（必須)</t>
    <rPh sb="0" eb="2">
      <t>テイキョウ</t>
    </rPh>
    <rPh sb="2" eb="4">
      <t>カノウ</t>
    </rPh>
    <rPh sb="5" eb="7">
      <t>バアイ</t>
    </rPh>
    <rPh sb="12" eb="14">
      <t>テイキョウ</t>
    </rPh>
    <rPh sb="14" eb="16">
      <t>カノウ</t>
    </rPh>
    <rPh sb="16" eb="18">
      <t>ジキ</t>
    </rPh>
    <phoneticPr fontId="4"/>
  </si>
  <si>
    <t>業務提供先</t>
    <rPh sb="0" eb="5">
      <t>ギョウムテイキョウサキ</t>
    </rPh>
    <phoneticPr fontId="4"/>
  </si>
  <si>
    <t>契約期間</t>
    <rPh sb="0" eb="2">
      <t>ケイヤク</t>
    </rPh>
    <rPh sb="2" eb="4">
      <t>キカン</t>
    </rPh>
    <phoneticPr fontId="4"/>
  </si>
  <si>
    <t>貴社の対応方針</t>
    <rPh sb="0" eb="2">
      <t>キシャ</t>
    </rPh>
    <rPh sb="3" eb="5">
      <t>タイオウ</t>
    </rPh>
    <rPh sb="5" eb="7">
      <t>ホウシン</t>
    </rPh>
    <phoneticPr fontId="4"/>
  </si>
  <si>
    <t>ガバメントクラウド上での標準準拠システム提供予定</t>
    <rPh sb="9" eb="10">
      <t>ジョウ</t>
    </rPh>
    <rPh sb="12" eb="14">
      <t>ヒョウジュン</t>
    </rPh>
    <rPh sb="14" eb="16">
      <t>ジュンキョ</t>
    </rPh>
    <rPh sb="20" eb="22">
      <t>テイキョウ</t>
    </rPh>
    <rPh sb="22" eb="24">
      <t>ヨテイ</t>
    </rPh>
    <phoneticPr fontId="4"/>
  </si>
  <si>
    <t>上記質問で条件により提供可能と回答した場合、条件を記入願います。</t>
    <rPh sb="0" eb="2">
      <t>ジョウキ</t>
    </rPh>
    <rPh sb="2" eb="4">
      <t>シツモン</t>
    </rPh>
    <rPh sb="5" eb="7">
      <t>ジョウケン</t>
    </rPh>
    <rPh sb="10" eb="12">
      <t>テイキョウ</t>
    </rPh>
    <rPh sb="12" eb="14">
      <t>カノウ</t>
    </rPh>
    <rPh sb="15" eb="17">
      <t>カイトウ</t>
    </rPh>
    <rPh sb="19" eb="21">
      <t>バアイ</t>
    </rPh>
    <rPh sb="22" eb="24">
      <t>ジョウケン</t>
    </rPh>
    <rPh sb="27" eb="28">
      <t>ネガ</t>
    </rPh>
    <phoneticPr fontId="4"/>
  </si>
  <si>
    <t>ガバメントクラウド運用管理補助者としての受託可否</t>
    <rPh sb="9" eb="11">
      <t>ウンヨウ</t>
    </rPh>
    <rPh sb="11" eb="13">
      <t>カンリ</t>
    </rPh>
    <rPh sb="13" eb="16">
      <t>ホジョシャ</t>
    </rPh>
    <rPh sb="20" eb="22">
      <t>ジュタク</t>
    </rPh>
    <rPh sb="22" eb="24">
      <t>カヒ</t>
    </rPh>
    <phoneticPr fontId="4"/>
  </si>
  <si>
    <t>２　想定される構築スケジュール</t>
    <rPh sb="2" eb="4">
      <t>ソウテイ</t>
    </rPh>
    <rPh sb="7" eb="9">
      <t>コウチク</t>
    </rPh>
    <phoneticPr fontId="4"/>
  </si>
  <si>
    <t>構築スケジュールが提示可能な場合、下記に記入願います。なお、現時点で提示不可の場合、いつ頃までに提示可能か御教示ください。</t>
    <rPh sb="0" eb="2">
      <t>コウチク</t>
    </rPh>
    <rPh sb="30" eb="33">
      <t>ゲンジテン</t>
    </rPh>
    <rPh sb="34" eb="36">
      <t>テイジ</t>
    </rPh>
    <rPh sb="36" eb="38">
      <t>フカ</t>
    </rPh>
    <rPh sb="39" eb="41">
      <t>バアイ</t>
    </rPh>
    <rPh sb="44" eb="45">
      <t>ゴロ</t>
    </rPh>
    <rPh sb="48" eb="50">
      <t>テイジ</t>
    </rPh>
    <rPh sb="50" eb="52">
      <t>カノウ</t>
    </rPh>
    <rPh sb="53" eb="54">
      <t>ゴ</t>
    </rPh>
    <rPh sb="54" eb="56">
      <t>キョウジ</t>
    </rPh>
    <phoneticPr fontId="4"/>
  </si>
  <si>
    <t>※こちらの回答欄での記入は必須ではなく、必要に応じて貴社独自様式で提出していただいても構いません。</t>
    <phoneticPr fontId="4"/>
  </si>
  <si>
    <t>（予定）」を前提として、スケジュールを提示願います。</t>
    <rPh sb="6" eb="8">
      <t>ゼンテイ</t>
    </rPh>
    <rPh sb="19" eb="21">
      <t>テイジ</t>
    </rPh>
    <rPh sb="21" eb="22">
      <t>ネガ</t>
    </rPh>
    <phoneticPr fontId="4"/>
  </si>
  <si>
    <t>構築スケジュール</t>
    <rPh sb="0" eb="2">
      <t>コウチク</t>
    </rPh>
    <phoneticPr fontId="4"/>
  </si>
  <si>
    <t>３　概算費用</t>
    <phoneticPr fontId="4"/>
  </si>
  <si>
    <t>概算費用が提示可能な場合、下記に記入願います。なお、現時点で提示不可の場合、いつ頃までに提示可能か御教示ください。</t>
    <rPh sb="49" eb="50">
      <t>ゴ</t>
    </rPh>
    <phoneticPr fontId="4"/>
  </si>
  <si>
    <t>（単位：千円税抜）</t>
    <rPh sb="1" eb="3">
      <t>タンイ</t>
    </rPh>
    <rPh sb="4" eb="6">
      <t>センエン</t>
    </rPh>
    <rPh sb="6" eb="7">
      <t>ゼイ</t>
    </rPh>
    <rPh sb="7" eb="8">
      <t>ヌ</t>
    </rPh>
    <phoneticPr fontId="4"/>
  </si>
  <si>
    <t>費用項目</t>
    <phoneticPr fontId="4"/>
  </si>
  <si>
    <t>初期費用</t>
    <rPh sb="0" eb="2">
      <t>ショキ</t>
    </rPh>
    <rPh sb="2" eb="4">
      <t>ヒヨウ</t>
    </rPh>
    <phoneticPr fontId="4"/>
  </si>
  <si>
    <t>月額費用</t>
    <rPh sb="0" eb="2">
      <t>ゲツガク</t>
    </rPh>
    <rPh sb="2" eb="4">
      <t>ヒヨウ</t>
    </rPh>
    <phoneticPr fontId="4"/>
  </si>
  <si>
    <t>年額費用</t>
    <rPh sb="0" eb="2">
      <t>ネンガク</t>
    </rPh>
    <rPh sb="2" eb="4">
      <t>ヒヨウ</t>
    </rPh>
    <phoneticPr fontId="4"/>
  </si>
  <si>
    <t>その他費用</t>
    <rPh sb="2" eb="3">
      <t>タ</t>
    </rPh>
    <rPh sb="3" eb="5">
      <t>ヒヨウ</t>
    </rPh>
    <phoneticPr fontId="4"/>
  </si>
  <si>
    <t>60ヵ月運用時の総費用（自動計算）</t>
    <rPh sb="3" eb="4">
      <t>ゲツ</t>
    </rPh>
    <rPh sb="4" eb="6">
      <t>ウンヨウ</t>
    </rPh>
    <rPh sb="6" eb="7">
      <t>ジ</t>
    </rPh>
    <rPh sb="8" eb="11">
      <t>ソウヒヨウ</t>
    </rPh>
    <rPh sb="12" eb="14">
      <t>ジドウ</t>
    </rPh>
    <rPh sb="14" eb="16">
      <t>ケイサン</t>
    </rPh>
    <phoneticPr fontId="4"/>
  </si>
  <si>
    <t>60ヵ月以降運用に要する費用</t>
    <rPh sb="3" eb="4">
      <t>ゲツ</t>
    </rPh>
    <rPh sb="4" eb="6">
      <t>イコウ</t>
    </rPh>
    <rPh sb="6" eb="8">
      <t>ウンヨウ</t>
    </rPh>
    <rPh sb="9" eb="10">
      <t>ヨウ</t>
    </rPh>
    <rPh sb="12" eb="14">
      <t>ヒヨウ</t>
    </rPh>
    <phoneticPr fontId="4"/>
  </si>
  <si>
    <t>120ヵ月運用時の総費用（自動計算）</t>
    <rPh sb="4" eb="5">
      <t>ゲツ</t>
    </rPh>
    <rPh sb="5" eb="7">
      <t>ウンヨウ</t>
    </rPh>
    <rPh sb="7" eb="8">
      <t>ジ</t>
    </rPh>
    <rPh sb="9" eb="12">
      <t>ソウヒヨウ</t>
    </rPh>
    <rPh sb="13" eb="15">
      <t>ジドウ</t>
    </rPh>
    <rPh sb="15" eb="17">
      <t>ケイサン</t>
    </rPh>
    <phoneticPr fontId="4"/>
  </si>
  <si>
    <t>アプリケーションに関わる費用</t>
    <rPh sb="9" eb="10">
      <t>カカ</t>
    </rPh>
    <rPh sb="12" eb="14">
      <t>ヒヨウ</t>
    </rPh>
    <phoneticPr fontId="4"/>
  </si>
  <si>
    <t>パッケージのライセンス・Webサービスの利用料</t>
    <rPh sb="20" eb="23">
      <t>リヨウリョウ</t>
    </rPh>
    <phoneticPr fontId="4"/>
  </si>
  <si>
    <t>OS・DB・ミドルウェア等のライセンス・利用料</t>
    <rPh sb="12" eb="13">
      <t>トウ</t>
    </rPh>
    <rPh sb="20" eb="23">
      <t>リヨウリョウ</t>
    </rPh>
    <phoneticPr fontId="4"/>
  </si>
  <si>
    <t>パッケージ・Webサービスの導入・設定作業</t>
    <rPh sb="14" eb="16">
      <t>ドウニュウ</t>
    </rPh>
    <rPh sb="17" eb="19">
      <t>セッテイ</t>
    </rPh>
    <rPh sb="19" eb="21">
      <t>サギョウ</t>
    </rPh>
    <phoneticPr fontId="4"/>
  </si>
  <si>
    <t>OS・DB・ミドルウェア等の導入・設定作業</t>
    <rPh sb="12" eb="13">
      <t>トウ</t>
    </rPh>
    <rPh sb="17" eb="19">
      <t>セッテイ</t>
    </rPh>
    <rPh sb="19" eb="21">
      <t>サギョウ</t>
    </rPh>
    <phoneticPr fontId="4"/>
  </si>
  <si>
    <t>データ移行等の作業費用</t>
    <rPh sb="3" eb="5">
      <t>イコウ</t>
    </rPh>
    <rPh sb="5" eb="6">
      <t>トウ</t>
    </rPh>
    <rPh sb="7" eb="9">
      <t>サギョウ</t>
    </rPh>
    <rPh sb="9" eb="11">
      <t>ヒヨウ</t>
    </rPh>
    <phoneticPr fontId="4"/>
  </si>
  <si>
    <t>その他</t>
    <rPh sb="2" eb="3">
      <t>タ</t>
    </rPh>
    <phoneticPr fontId="4"/>
  </si>
  <si>
    <t>小計（自動計算）</t>
    <rPh sb="0" eb="2">
      <t>ショウケイ</t>
    </rPh>
    <rPh sb="3" eb="5">
      <t>ジドウ</t>
    </rPh>
    <rPh sb="5" eb="7">
      <t>ケイサン</t>
    </rPh>
    <phoneticPr fontId="4"/>
  </si>
  <si>
    <t>上記以外に関わる費用</t>
    <rPh sb="0" eb="2">
      <t>ジョウキ</t>
    </rPh>
    <rPh sb="2" eb="4">
      <t>イガイ</t>
    </rPh>
    <rPh sb="5" eb="6">
      <t>カカ</t>
    </rPh>
    <rPh sb="8" eb="10">
      <t>ヒヨウ</t>
    </rPh>
    <phoneticPr fontId="4"/>
  </si>
  <si>
    <t>ハードウェア費用</t>
    <rPh sb="6" eb="8">
      <t>ヒヨウ</t>
    </rPh>
    <phoneticPr fontId="4"/>
  </si>
  <si>
    <t>ハードウェアの導入・設定作業</t>
    <rPh sb="7" eb="9">
      <t>ドウニュウ</t>
    </rPh>
    <rPh sb="10" eb="12">
      <t>セッテイ</t>
    </rPh>
    <rPh sb="12" eb="14">
      <t>サギョウ</t>
    </rPh>
    <phoneticPr fontId="4"/>
  </si>
  <si>
    <t>通信回線費用</t>
    <rPh sb="0" eb="2">
      <t>ツウシン</t>
    </rPh>
    <rPh sb="2" eb="4">
      <t>カイセン</t>
    </rPh>
    <rPh sb="4" eb="6">
      <t>ヒヨウ</t>
    </rPh>
    <phoneticPr fontId="4"/>
  </si>
  <si>
    <t>データセンター利用料</t>
    <rPh sb="7" eb="10">
      <t>リヨウリョウ</t>
    </rPh>
    <phoneticPr fontId="4"/>
  </si>
  <si>
    <t>合計（自動計算）</t>
    <rPh sb="0" eb="2">
      <t>ゴウケイ</t>
    </rPh>
    <rPh sb="3" eb="5">
      <t>ジドウ</t>
    </rPh>
    <rPh sb="5" eb="7">
      <t>ケイサン</t>
    </rPh>
    <phoneticPr fontId="4"/>
  </si>
  <si>
    <t>４　その他</t>
    <phoneticPr fontId="4"/>
  </si>
  <si>
    <t>　本様式にて項目の不足や記入しきれない場合、貴社様式で記入した資料を追加していただいてかまいません。</t>
    <rPh sb="1" eb="2">
      <t>ホン</t>
    </rPh>
    <rPh sb="2" eb="4">
      <t>ヨウシキ</t>
    </rPh>
    <rPh sb="6" eb="8">
      <t>コウモク</t>
    </rPh>
    <rPh sb="9" eb="11">
      <t>フソク</t>
    </rPh>
    <rPh sb="12" eb="14">
      <t>キニュウ</t>
    </rPh>
    <rPh sb="19" eb="21">
      <t>バアイ</t>
    </rPh>
    <rPh sb="22" eb="24">
      <t>キシャ</t>
    </rPh>
    <rPh sb="24" eb="26">
      <t>ヨウシキ</t>
    </rPh>
    <rPh sb="27" eb="29">
      <t>キニュウ</t>
    </rPh>
    <rPh sb="31" eb="33">
      <t>シリョウ</t>
    </rPh>
    <rPh sb="34" eb="36">
      <t>ツイカ</t>
    </rPh>
    <phoneticPr fontId="4"/>
  </si>
  <si>
    <t>【様式４】情報提供票（戸籍情報システム及び戸籍附票システム）</t>
    <rPh sb="5" eb="7">
      <t>ジョウホウ</t>
    </rPh>
    <rPh sb="9" eb="10">
      <t>ヒョウ</t>
    </rPh>
    <rPh sb="11" eb="13">
      <t>コセキ</t>
    </rPh>
    <rPh sb="13" eb="15">
      <t>ジョウホウ</t>
    </rPh>
    <rPh sb="19" eb="20">
      <t>オヨ</t>
    </rPh>
    <rPh sb="21" eb="23">
      <t>コセキ</t>
    </rPh>
    <rPh sb="23" eb="25">
      <t>フヒョウ</t>
    </rPh>
    <phoneticPr fontId="4"/>
  </si>
  <si>
    <t>　「検討会への提案可否」および「提案可能な場合のシステム提供可能時期」の項目は必ず御回答いただくようお願いします。</t>
    <rPh sb="2" eb="5">
      <t>ケントウカイ</t>
    </rPh>
    <rPh sb="7" eb="9">
      <t>テイアン</t>
    </rPh>
    <rPh sb="9" eb="11">
      <t>カヒ</t>
    </rPh>
    <rPh sb="16" eb="18">
      <t>テイアン</t>
    </rPh>
    <rPh sb="18" eb="20">
      <t>カノウ</t>
    </rPh>
    <rPh sb="21" eb="23">
      <t>バアイ</t>
    </rPh>
    <rPh sb="28" eb="30">
      <t>テイキョウ</t>
    </rPh>
    <rPh sb="30" eb="32">
      <t>カノウ</t>
    </rPh>
    <rPh sb="32" eb="34">
      <t>ジキ</t>
    </rPh>
    <rPh sb="36" eb="38">
      <t>コウモク</t>
    </rPh>
    <rPh sb="39" eb="40">
      <t>カナラ</t>
    </rPh>
    <rPh sb="41" eb="42">
      <t>ゴ</t>
    </rPh>
    <rPh sb="42" eb="44">
      <t>カイトウ</t>
    </rPh>
    <phoneticPr fontId="4"/>
  </si>
  <si>
    <t>※「戸籍情報システム及び戸籍附票システムの標準化に関する情報提供依頼（RFI）」の「８　システム開発上の要件（２）ロードマップ</t>
    <phoneticPr fontId="4"/>
  </si>
  <si>
    <t>また、ご提案の条件やスケジュール等についてのご意見などがありましたら、提出をお願いします。</t>
    <rPh sb="4" eb="6">
      <t>テイアン</t>
    </rPh>
    <rPh sb="7" eb="9">
      <t>ジョウケン</t>
    </rPh>
    <rPh sb="16" eb="17">
      <t>トウ</t>
    </rPh>
    <rPh sb="23" eb="25">
      <t>イケン</t>
    </rPh>
    <rPh sb="35" eb="37">
      <t>テイシュツ</t>
    </rPh>
    <phoneticPr fontId="4"/>
  </si>
  <si>
    <t>　「導入実績（戸籍情報システム及び戸籍附票システムの開発・保守）」以降については、提案可能かつ情報提供可能な場合にのみ</t>
    <rPh sb="2" eb="4">
      <t>ドウニュウ</t>
    </rPh>
    <rPh sb="4" eb="6">
      <t>ジッセキ</t>
    </rPh>
    <rPh sb="7" eb="9">
      <t>コセキ</t>
    </rPh>
    <rPh sb="9" eb="11">
      <t>ジョウホウ</t>
    </rPh>
    <rPh sb="15" eb="16">
      <t>オヨ</t>
    </rPh>
    <rPh sb="17" eb="19">
      <t>コセキ</t>
    </rPh>
    <rPh sb="19" eb="21">
      <t>フヒョウ</t>
    </rPh>
    <rPh sb="26" eb="28">
      <t>カイハツ</t>
    </rPh>
    <rPh sb="29" eb="31">
      <t>ホシュ</t>
    </rPh>
    <rPh sb="33" eb="35">
      <t>イコウ</t>
    </rPh>
    <phoneticPr fontId="4"/>
  </si>
  <si>
    <t>導入実績（戸籍情報システム及び戸籍附票システムの開発・保守）</t>
    <rPh sb="0" eb="2">
      <t>ドウニュウ</t>
    </rPh>
    <rPh sb="2" eb="4">
      <t>ジッセキ</t>
    </rPh>
    <rPh sb="5" eb="7">
      <t>コセキ</t>
    </rPh>
    <rPh sb="7" eb="9">
      <t>ジョウホウ</t>
    </rPh>
    <rPh sb="13" eb="14">
      <t>オヨ</t>
    </rPh>
    <rPh sb="15" eb="17">
      <t>コセキ</t>
    </rPh>
    <rPh sb="17" eb="19">
      <t>フヒョウ</t>
    </rPh>
    <phoneticPr fontId="4"/>
  </si>
  <si>
    <t>検討会への提案可否（必須)</t>
    <rPh sb="0" eb="3">
      <t>ケントウカイ</t>
    </rPh>
    <rPh sb="5" eb="7">
      <t>テイアン</t>
    </rPh>
    <rPh sb="7" eb="9">
      <t>カヒ</t>
    </rPh>
    <rPh sb="10" eb="12">
      <t>ヒッス</t>
    </rPh>
    <phoneticPr fontId="4"/>
  </si>
  <si>
    <t>□</t>
    <phoneticPr fontId="3"/>
  </si>
  <si>
    <t>提案可能</t>
    <rPh sb="0" eb="2">
      <t>テイアン</t>
    </rPh>
    <rPh sb="2" eb="4">
      <t>カノウ</t>
    </rPh>
    <phoneticPr fontId="3"/>
  </si>
  <si>
    <t>提案できる可能性が低い</t>
    <rPh sb="0" eb="2">
      <t>テイアン</t>
    </rPh>
    <rPh sb="5" eb="8">
      <t>カノウセイ</t>
    </rPh>
    <rPh sb="9" eb="10">
      <t>ヒク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</si>
</sst>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font>
      <sz val="11"/>
      <color theme="1"/>
      <name val="Yu Gothic"/>
      <family val="2"/>
      <scheme val="minor"/>
    </font>
    <font>
      <sz val="9"/>
      <color rgb="FF000000"/>
      <name val="Meiryo UI"/>
      <family val="3"/>
      <charset val="128"/>
    </font>
    <font>
      <sz val="11"/>
      <color theme="1"/>
      <name val="ＭＳ ゴシック"/>
      <family val="2"/>
      <charset val="128"/>
    </font>
    <font>
      <sz val="6"/>
      <name val="Yu Gothic"/>
      <family val="3"/>
      <charset val="128"/>
      <scheme val="minor"/>
    </font>
    <font>
      <sz val="6"/>
      <name val="ＭＳ ゴシック"/>
      <family val="2"/>
      <charset val="128"/>
    </font>
    <font>
      <sz val="11"/>
      <color theme="1"/>
      <name val="Yu Gothic"/>
      <family val="3"/>
      <charset val="128"/>
      <scheme val="minor"/>
    </font>
    <font>
      <sz val="11"/>
      <color rgb="FFFF0000"/>
      <name val="Yu Gothic"/>
      <family val="3"/>
      <charset val="128"/>
      <scheme val="minor"/>
    </font>
    <font>
      <b/>
      <sz val="11"/>
      <color theme="1"/>
      <name val="Yu Gothic"/>
      <family val="3"/>
      <charset val="128"/>
      <scheme val="minor"/>
    </font>
    <font>
      <sz val="11"/>
      <color theme="0"/>
      <name val="Yu Gothic"/>
      <family val="3"/>
      <charset val="128"/>
      <scheme val="minor"/>
    </font>
    <font>
      <sz val="10"/>
      <color theme="1"/>
      <name val="Yu Gothic"/>
      <family val="3"/>
      <charset val="128"/>
      <scheme val="minor"/>
    </font>
    <font>
      <sz val="9"/>
      <color theme="1"/>
      <name val="Yu Gothic"/>
      <family val="3"/>
      <charset val="128"/>
      <scheme val="minor"/>
    </font>
    <font>
      <sz val="16"/>
      <color theme="1"/>
      <name val="Yu Gothic"/>
      <family val="3"/>
      <charset val="128"/>
      <scheme val="minor"/>
    </font>
    <font>
      <b/>
      <sz val="12"/>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2" fillId="0" borderId="0">
      <alignment vertical="center"/>
    </xf>
  </cellStyleXfs>
  <cellXfs count="72">
    <xf numFmtId="0" fontId="0" fillId="0" borderId="0" xfId="0"/>
    <xf numFmtId="0" fontId="5" fillId="0" borderId="0" xfId="1" applyFont="1">
      <alignment vertical="center"/>
    </xf>
    <xf numFmtId="0" fontId="5" fillId="0" borderId="0" xfId="1" applyFont="1" applyBorder="1">
      <alignment vertical="center"/>
    </xf>
    <xf numFmtId="0" fontId="5" fillId="0" borderId="0" xfId="1" applyFont="1" applyFill="1" applyBorder="1">
      <alignment vertical="center"/>
    </xf>
    <xf numFmtId="0" fontId="5" fillId="0" borderId="0" xfId="1" applyFont="1" applyFill="1" applyBorder="1" applyAlignment="1">
      <alignment horizontal="right" vertical="center"/>
    </xf>
    <xf numFmtId="0" fontId="5" fillId="2" borderId="1" xfId="1" applyFont="1" applyFill="1" applyBorder="1" applyAlignment="1">
      <alignment horizontal="left" vertical="center"/>
    </xf>
    <xf numFmtId="0" fontId="5" fillId="2" borderId="4" xfId="1" applyFont="1" applyFill="1" applyBorder="1" applyAlignment="1">
      <alignment horizontal="left" vertical="center" wrapText="1"/>
    </xf>
    <xf numFmtId="0" fontId="9" fillId="2" borderId="4" xfId="1" applyFont="1" applyFill="1" applyBorder="1" applyAlignment="1">
      <alignment horizontal="left" vertical="center" wrapText="1"/>
    </xf>
    <xf numFmtId="0" fontId="5" fillId="0" borderId="14" xfId="1" applyFont="1" applyFill="1" applyBorder="1" applyAlignment="1">
      <alignment horizontal="center" vertical="center" textRotation="255"/>
    </xf>
    <xf numFmtId="0" fontId="9" fillId="0" borderId="14" xfId="1" applyFont="1" applyFill="1" applyBorder="1" applyAlignment="1">
      <alignment horizontal="left" vertical="center" wrapText="1"/>
    </xf>
    <xf numFmtId="0" fontId="5" fillId="0" borderId="14" xfId="1" applyFont="1" applyFill="1" applyBorder="1" applyAlignment="1" applyProtection="1">
      <alignment horizontal="left" vertical="center"/>
      <protection locked="0"/>
    </xf>
    <xf numFmtId="0" fontId="5" fillId="0" borderId="0" xfId="1" applyFont="1" applyFill="1" applyBorder="1" applyAlignment="1">
      <alignment vertical="center"/>
    </xf>
    <xf numFmtId="0" fontId="9" fillId="0" borderId="0" xfId="1" applyFont="1" applyFill="1" applyBorder="1" applyAlignment="1">
      <alignment horizontal="left" vertical="center" wrapText="1"/>
    </xf>
    <xf numFmtId="0" fontId="5" fillId="0" borderId="0" xfId="1" applyFont="1" applyFill="1" applyBorder="1" applyAlignment="1" applyProtection="1">
      <alignment horizontal="left" vertical="center"/>
      <protection locked="0"/>
    </xf>
    <xf numFmtId="0" fontId="5" fillId="0" borderId="0" xfId="1" applyFont="1" applyFill="1" applyBorder="1" applyAlignment="1">
      <alignment horizontal="center" vertical="center" textRotation="255"/>
    </xf>
    <xf numFmtId="0" fontId="5" fillId="0" borderId="15" xfId="1" applyFont="1" applyFill="1" applyBorder="1" applyAlignment="1">
      <alignment horizontal="right" vertical="center"/>
    </xf>
    <xf numFmtId="0" fontId="5" fillId="2" borderId="2" xfId="1" applyFont="1" applyFill="1" applyBorder="1" applyAlignment="1">
      <alignment vertical="center"/>
    </xf>
    <xf numFmtId="0" fontId="5" fillId="2" borderId="4" xfId="1" applyFont="1" applyFill="1" applyBorder="1" applyAlignment="1">
      <alignment vertical="center"/>
    </xf>
    <xf numFmtId="0" fontId="5" fillId="2" borderId="1" xfId="1" applyFont="1" applyFill="1" applyBorder="1" applyAlignment="1">
      <alignment horizontal="center" vertical="center"/>
    </xf>
    <xf numFmtId="0" fontId="10"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5" fillId="0" borderId="8" xfId="1" applyFont="1" applyBorder="1" applyAlignment="1">
      <alignment horizontal="center" vertical="center"/>
    </xf>
    <xf numFmtId="0" fontId="5" fillId="2" borderId="1" xfId="1" applyFont="1" applyFill="1" applyBorder="1" applyAlignment="1">
      <alignment vertical="center" wrapText="1"/>
    </xf>
    <xf numFmtId="0" fontId="5" fillId="0" borderId="1" xfId="1" applyFont="1" applyBorder="1" applyProtection="1">
      <alignment vertical="center"/>
      <protection locked="0"/>
    </xf>
    <xf numFmtId="176" fontId="5" fillId="0" borderId="1" xfId="1" applyNumberFormat="1" applyFont="1" applyBorder="1">
      <alignment vertical="center"/>
    </xf>
    <xf numFmtId="0" fontId="5" fillId="2" borderId="1" xfId="1" applyFont="1" applyFill="1" applyBorder="1">
      <alignment vertical="center"/>
    </xf>
    <xf numFmtId="176" fontId="5" fillId="2" borderId="1" xfId="1" applyNumberFormat="1" applyFont="1" applyFill="1" applyBorder="1">
      <alignment vertical="center"/>
    </xf>
    <xf numFmtId="0" fontId="5" fillId="0" borderId="0" xfId="1" applyFont="1" applyBorder="1" applyAlignment="1">
      <alignment horizontal="center" vertical="center"/>
    </xf>
    <xf numFmtId="0" fontId="5" fillId="0" borderId="0" xfId="1" applyFont="1" applyBorder="1" applyAlignment="1">
      <alignment horizontal="left" vertical="center"/>
    </xf>
    <xf numFmtId="176" fontId="5" fillId="0" borderId="0" xfId="1" applyNumberFormat="1" applyFont="1" applyBorder="1">
      <alignment vertical="center"/>
    </xf>
    <xf numFmtId="0" fontId="11" fillId="0" borderId="0" xfId="1" applyFont="1">
      <alignment vertical="center"/>
    </xf>
    <xf numFmtId="0" fontId="5" fillId="0" borderId="1" xfId="1" applyFont="1" applyBorder="1" applyAlignment="1" applyProtection="1">
      <alignment horizontal="center" vertical="center"/>
      <protection locked="0"/>
    </xf>
    <xf numFmtId="0" fontId="12" fillId="0" borderId="3" xfId="1" applyFont="1" applyFill="1" applyBorder="1" applyAlignment="1" applyProtection="1">
      <alignment horizontal="right" vertical="center"/>
      <protection locked="0"/>
    </xf>
    <xf numFmtId="0" fontId="12" fillId="0" borderId="3" xfId="1" applyFont="1" applyFill="1" applyBorder="1" applyAlignment="1" applyProtection="1">
      <alignment vertical="center"/>
      <protection locked="0"/>
    </xf>
    <xf numFmtId="0" fontId="5" fillId="0" borderId="2" xfId="1" applyFont="1" applyFill="1" applyBorder="1" applyAlignment="1">
      <alignment horizontal="left" vertical="center" textRotation="255"/>
    </xf>
    <xf numFmtId="0" fontId="5" fillId="0" borderId="3" xfId="1" applyFont="1" applyFill="1" applyBorder="1" applyAlignment="1">
      <alignment horizontal="left" vertical="center" textRotation="255"/>
    </xf>
    <xf numFmtId="0" fontId="5" fillId="0" borderId="4" xfId="1" applyFont="1" applyFill="1" applyBorder="1" applyAlignment="1">
      <alignment horizontal="left" vertical="center" textRotation="255"/>
    </xf>
    <xf numFmtId="0" fontId="5" fillId="2" borderId="11" xfId="1" applyFont="1" applyFill="1" applyBorder="1" applyAlignment="1">
      <alignment horizontal="center" vertical="center" textRotation="255" shrinkToFit="1"/>
    </xf>
    <xf numFmtId="0" fontId="5" fillId="2" borderId="12" xfId="1" applyFont="1" applyFill="1" applyBorder="1" applyAlignment="1">
      <alignment horizontal="center" vertical="center" textRotation="255" shrinkToFit="1"/>
    </xf>
    <xf numFmtId="0" fontId="5" fillId="2" borderId="13" xfId="1" applyFont="1" applyFill="1" applyBorder="1" applyAlignment="1">
      <alignment horizontal="center" vertical="center" textRotation="255" shrinkToFit="1"/>
    </xf>
    <xf numFmtId="0" fontId="5" fillId="2" borderId="2" xfId="1" applyFont="1" applyFill="1" applyBorder="1" applyAlignment="1">
      <alignment horizontal="left" vertical="center"/>
    </xf>
    <xf numFmtId="0" fontId="5" fillId="2" borderId="4" xfId="1" applyFont="1" applyFill="1" applyBorder="1" applyAlignment="1">
      <alignment horizontal="left" vertical="center"/>
    </xf>
    <xf numFmtId="0" fontId="5" fillId="2" borderId="11" xfId="1" applyFont="1" applyFill="1" applyBorder="1" applyAlignment="1">
      <alignment vertical="center" textRotation="255"/>
    </xf>
    <xf numFmtId="0" fontId="5" fillId="2" borderId="12" xfId="1" applyFont="1" applyFill="1" applyBorder="1" applyAlignment="1">
      <alignment vertical="center" textRotation="255"/>
    </xf>
    <xf numFmtId="0" fontId="5" fillId="2" borderId="13" xfId="1" applyFont="1" applyFill="1" applyBorder="1" applyAlignment="1">
      <alignment vertical="center" textRotation="255"/>
    </xf>
    <xf numFmtId="0" fontId="8" fillId="0" borderId="2"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5" fillId="0" borderId="2" xfId="1" applyFont="1" applyFill="1" applyBorder="1" applyAlignment="1" applyProtection="1">
      <alignment horizontal="left" vertical="center" wrapText="1"/>
      <protection locked="0"/>
    </xf>
    <xf numFmtId="0" fontId="5" fillId="0" borderId="3" xfId="1" applyFont="1" applyFill="1" applyBorder="1" applyAlignment="1" applyProtection="1">
      <alignment horizontal="left" vertical="center" wrapText="1"/>
      <protection locked="0"/>
    </xf>
    <xf numFmtId="0" fontId="5" fillId="0" borderId="4" xfId="1" applyFont="1" applyFill="1" applyBorder="1" applyAlignment="1" applyProtection="1">
      <alignment horizontal="left" vertical="center" wrapText="1"/>
      <protection locked="0"/>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0" borderId="2" xfId="1" applyFont="1" applyBorder="1" applyAlignment="1" applyProtection="1">
      <alignment vertical="center"/>
      <protection locked="0"/>
    </xf>
    <xf numFmtId="0" fontId="5" fillId="0" borderId="3" xfId="1" applyFont="1" applyBorder="1" applyAlignment="1" applyProtection="1">
      <alignment vertical="center"/>
      <protection locked="0"/>
    </xf>
    <xf numFmtId="0" fontId="5" fillId="0" borderId="4" xfId="1" applyFont="1" applyBorder="1" applyAlignment="1" applyProtection="1">
      <alignment vertical="center"/>
      <protection locked="0"/>
    </xf>
    <xf numFmtId="0" fontId="7" fillId="2" borderId="2" xfId="1" applyFont="1" applyFill="1" applyBorder="1" applyAlignment="1">
      <alignment horizontal="left" vertical="center" wrapText="1"/>
    </xf>
    <xf numFmtId="0" fontId="7" fillId="2" borderId="4" xfId="1" applyFont="1" applyFill="1" applyBorder="1" applyAlignment="1">
      <alignment horizontal="left" vertical="center" wrapText="1"/>
    </xf>
    <xf numFmtId="0" fontId="5" fillId="0" borderId="2"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2" borderId="2" xfId="1" applyFont="1" applyFill="1" applyBorder="1" applyAlignment="1">
      <alignment horizontal="left" vertical="center" wrapText="1"/>
    </xf>
    <xf numFmtId="0" fontId="5" fillId="2" borderId="4" xfId="1" applyFont="1" applyFill="1" applyBorder="1" applyAlignment="1">
      <alignment horizontal="left" vertical="center" wrapText="1"/>
    </xf>
    <xf numFmtId="0" fontId="12" fillId="0" borderId="3" xfId="1" applyFont="1" applyFill="1" applyBorder="1" applyAlignment="1" applyProtection="1">
      <alignment vertical="center"/>
      <protection locked="0"/>
    </xf>
    <xf numFmtId="0" fontId="12" fillId="0" borderId="4" xfId="1" applyFont="1" applyFill="1" applyBorder="1" applyAlignment="1" applyProtection="1">
      <alignment vertical="center"/>
      <protection locked="0"/>
    </xf>
  </cellXfs>
  <cellStyles count="2">
    <cellStyle name="標準" xfId="0" builtinId="0"/>
    <cellStyle name="標準 2" xfId="1" xr:uid="{75169E5B-1C87-490D-AA0E-0C6748121C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D12"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D12"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2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6</xdr:col>
          <xdr:colOff>0</xdr:colOff>
          <xdr:row>19</xdr:row>
          <xdr:rowOff>335280</xdr:rowOff>
        </xdr:to>
        <xdr:sp macro="" textlink="">
          <xdr:nvSpPr>
            <xdr:cNvPr id="1025" name="Group Box 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7</xdr:col>
          <xdr:colOff>0</xdr:colOff>
          <xdr:row>19</xdr:row>
          <xdr:rowOff>335280</xdr:rowOff>
        </xdr:to>
        <xdr:sp macro="" textlink="">
          <xdr:nvSpPr>
            <xdr:cNvPr id="1026" name="Group Box 35"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2392680</xdr:colOff>
          <xdr:row>19</xdr:row>
          <xdr:rowOff>0</xdr:rowOff>
        </xdr:from>
        <xdr:to>
          <xdr:col>8</xdr:col>
          <xdr:colOff>22860</xdr:colOff>
          <xdr:row>19</xdr:row>
          <xdr:rowOff>373380</xdr:rowOff>
        </xdr:to>
        <xdr:sp macro="" textlink="">
          <xdr:nvSpPr>
            <xdr:cNvPr id="1027" name="Group Box 48"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19</xdr:row>
          <xdr:rowOff>76200</xdr:rowOff>
        </xdr:from>
        <xdr:to>
          <xdr:col>3</xdr:col>
          <xdr:colOff>883920</xdr:colOff>
          <xdr:row>19</xdr:row>
          <xdr:rowOff>335280</xdr:rowOff>
        </xdr:to>
        <xdr:sp macro="" textlink="">
          <xdr:nvSpPr>
            <xdr:cNvPr id="1028" name="Option Button 49"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76200</xdr:rowOff>
        </xdr:from>
        <xdr:to>
          <xdr:col>5</xdr:col>
          <xdr:colOff>68580</xdr:colOff>
          <xdr:row>19</xdr:row>
          <xdr:rowOff>350520</xdr:rowOff>
        </xdr:to>
        <xdr:sp macro="" textlink="">
          <xdr:nvSpPr>
            <xdr:cNvPr id="1029" name="Option Button 5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条件により提供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19</xdr:row>
          <xdr:rowOff>68580</xdr:rowOff>
        </xdr:from>
        <xdr:to>
          <xdr:col>6</xdr:col>
          <xdr:colOff>0</xdr:colOff>
          <xdr:row>19</xdr:row>
          <xdr:rowOff>350520</xdr:rowOff>
        </xdr:to>
        <xdr:sp macro="" textlink="">
          <xdr:nvSpPr>
            <xdr:cNvPr id="1030" name="Option Button 5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342900</xdr:rowOff>
        </xdr:from>
        <xdr:to>
          <xdr:col>7</xdr:col>
          <xdr:colOff>83820</xdr:colOff>
          <xdr:row>21</xdr:row>
          <xdr:rowOff>304800</xdr:rowOff>
        </xdr:to>
        <xdr:sp macro="" textlink="">
          <xdr:nvSpPr>
            <xdr:cNvPr id="1031" name="Group Box 5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21</xdr:row>
          <xdr:rowOff>83820</xdr:rowOff>
        </xdr:from>
        <xdr:to>
          <xdr:col>4</xdr:col>
          <xdr:colOff>0</xdr:colOff>
          <xdr:row>21</xdr:row>
          <xdr:rowOff>335280</xdr:rowOff>
        </xdr:to>
        <xdr:sp macro="" textlink="">
          <xdr:nvSpPr>
            <xdr:cNvPr id="1032" name="Option Button 5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76200</xdr:rowOff>
        </xdr:from>
        <xdr:to>
          <xdr:col>5</xdr:col>
          <xdr:colOff>7620</xdr:colOff>
          <xdr:row>21</xdr:row>
          <xdr:rowOff>335280</xdr:rowOff>
        </xdr:to>
        <xdr:sp macro="" textlink="">
          <xdr:nvSpPr>
            <xdr:cNvPr id="1033" name="Option Button 55"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条件により可能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21</xdr:row>
          <xdr:rowOff>76200</xdr:rowOff>
        </xdr:from>
        <xdr:to>
          <xdr:col>5</xdr:col>
          <xdr:colOff>906780</xdr:colOff>
          <xdr:row>21</xdr:row>
          <xdr:rowOff>335280</xdr:rowOff>
        </xdr:to>
        <xdr:sp macro="" textlink="">
          <xdr:nvSpPr>
            <xdr:cNvPr id="1034" name="Option Button 56"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21</xdr:row>
          <xdr:rowOff>76200</xdr:rowOff>
        </xdr:from>
        <xdr:to>
          <xdr:col>6</xdr:col>
          <xdr:colOff>845820</xdr:colOff>
          <xdr:row>21</xdr:row>
          <xdr:rowOff>350520</xdr:rowOff>
        </xdr:to>
        <xdr:sp macro="" textlink="">
          <xdr:nvSpPr>
            <xdr:cNvPr id="1035" name="Option Button 5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36" name="Group Box 5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99060</xdr:rowOff>
        </xdr:from>
        <xdr:to>
          <xdr:col>4</xdr:col>
          <xdr:colOff>922020</xdr:colOff>
          <xdr:row>13</xdr:row>
          <xdr:rowOff>335280</xdr:rowOff>
        </xdr:to>
        <xdr:sp macro="" textlink="">
          <xdr:nvSpPr>
            <xdr:cNvPr id="1037" name="Option Button 5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令和6年度中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83820</xdr:rowOff>
        </xdr:from>
        <xdr:to>
          <xdr:col>6</xdr:col>
          <xdr:colOff>304800</xdr:colOff>
          <xdr:row>13</xdr:row>
          <xdr:rowOff>335280</xdr:rowOff>
        </xdr:to>
        <xdr:sp macro="" textlink="">
          <xdr:nvSpPr>
            <xdr:cNvPr id="1038" name="Option Button 6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令和7年度中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76200</xdr:rowOff>
        </xdr:from>
        <xdr:to>
          <xdr:col>6</xdr:col>
          <xdr:colOff>944880</xdr:colOff>
          <xdr:row>13</xdr:row>
          <xdr:rowOff>350520</xdr:rowOff>
        </xdr:to>
        <xdr:sp macro="" textlink="">
          <xdr:nvSpPr>
            <xdr:cNvPr id="1039" name="Option Button 61"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令和8年度中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982980</xdr:colOff>
          <xdr:row>13</xdr:row>
          <xdr:rowOff>83820</xdr:rowOff>
        </xdr:from>
        <xdr:to>
          <xdr:col>8</xdr:col>
          <xdr:colOff>0</xdr:colOff>
          <xdr:row>13</xdr:row>
          <xdr:rowOff>335280</xdr:rowOff>
        </xdr:to>
        <xdr:sp macro="" textlink="">
          <xdr:nvSpPr>
            <xdr:cNvPr id="1040" name="Option Button 6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令和9年度以降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68580</xdr:rowOff>
        </xdr:from>
        <xdr:to>
          <xdr:col>6</xdr:col>
          <xdr:colOff>830580</xdr:colOff>
          <xdr:row>19</xdr:row>
          <xdr:rowOff>335280</xdr:rowOff>
        </xdr:to>
        <xdr:sp macro="" textlink="">
          <xdr:nvSpPr>
            <xdr:cNvPr id="1041" name="Option Button 65"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99060</xdr:rowOff>
        </xdr:from>
        <xdr:to>
          <xdr:col>4</xdr:col>
          <xdr:colOff>0</xdr:colOff>
          <xdr:row>13</xdr:row>
          <xdr:rowOff>335280</xdr:rowOff>
        </xdr:to>
        <xdr:sp macro="" textlink="">
          <xdr:nvSpPr>
            <xdr:cNvPr id="1042" name="Option Button 66"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令和5年度中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975360</xdr:colOff>
          <xdr:row>13</xdr:row>
          <xdr:rowOff>76200</xdr:rowOff>
        </xdr:from>
        <xdr:to>
          <xdr:col>8</xdr:col>
          <xdr:colOff>685800</xdr:colOff>
          <xdr:row>13</xdr:row>
          <xdr:rowOff>327660</xdr:rowOff>
        </xdr:to>
        <xdr:sp macro="" textlink="">
          <xdr:nvSpPr>
            <xdr:cNvPr id="1043" name="Option Button 67"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83820</xdr:rowOff>
        </xdr:from>
        <xdr:to>
          <xdr:col>6</xdr:col>
          <xdr:colOff>640080</xdr:colOff>
          <xdr:row>11</xdr:row>
          <xdr:rowOff>335280</xdr:rowOff>
        </xdr:to>
        <xdr:sp macro="" textlink="">
          <xdr:nvSpPr>
            <xdr:cNvPr id="1044" name="Option Button 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提案できる可能性が低い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99060</xdr:rowOff>
        </xdr:from>
        <xdr:to>
          <xdr:col>4</xdr:col>
          <xdr:colOff>716280</xdr:colOff>
          <xdr:row>11</xdr:row>
          <xdr:rowOff>335280</xdr:rowOff>
        </xdr:to>
        <xdr:sp macro="" textlink="">
          <xdr:nvSpPr>
            <xdr:cNvPr id="1045" name="Option Button 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38100</xdr:rowOff>
        </xdr:from>
        <xdr:to>
          <xdr:col>9</xdr:col>
          <xdr:colOff>952500</xdr:colOff>
          <xdr:row>11</xdr:row>
          <xdr:rowOff>350520</xdr:rowOff>
        </xdr:to>
        <xdr:sp macro="" textlink="">
          <xdr:nvSpPr>
            <xdr:cNvPr id="1046" name="Group Box 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47" name="Group Box 6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0</xdr:rowOff>
        </xdr:from>
        <xdr:to>
          <xdr:col>9</xdr:col>
          <xdr:colOff>121920</xdr:colOff>
          <xdr:row>13</xdr:row>
          <xdr:rowOff>0</xdr:rowOff>
        </xdr:to>
        <xdr:sp macro="" textlink="">
          <xdr:nvSpPr>
            <xdr:cNvPr id="1048" name="Group Box 6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49" name="Group Box 5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83820</xdr:rowOff>
        </xdr:from>
        <xdr:to>
          <xdr:col>6</xdr:col>
          <xdr:colOff>640080</xdr:colOff>
          <xdr:row>11</xdr:row>
          <xdr:rowOff>335280</xdr:rowOff>
        </xdr:to>
        <xdr:sp macro="" textlink="">
          <xdr:nvSpPr>
            <xdr:cNvPr id="1050" name="Option Button 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提案できる可能性が低い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99060</xdr:rowOff>
        </xdr:from>
        <xdr:to>
          <xdr:col>4</xdr:col>
          <xdr:colOff>716280</xdr:colOff>
          <xdr:row>11</xdr:row>
          <xdr:rowOff>335280</xdr:rowOff>
        </xdr:to>
        <xdr:sp macro="" textlink="">
          <xdr:nvSpPr>
            <xdr:cNvPr id="1051" name="Option Button 1"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38100</xdr:rowOff>
        </xdr:from>
        <xdr:to>
          <xdr:col>9</xdr:col>
          <xdr:colOff>952500</xdr:colOff>
          <xdr:row>11</xdr:row>
          <xdr:rowOff>350520</xdr:rowOff>
        </xdr:to>
        <xdr:sp macro="" textlink="">
          <xdr:nvSpPr>
            <xdr:cNvPr id="1052" name="Group Box 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53" name="Group Box 6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54" name="Group Box 5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83820</xdr:rowOff>
        </xdr:from>
        <xdr:to>
          <xdr:col>6</xdr:col>
          <xdr:colOff>640080</xdr:colOff>
          <xdr:row>11</xdr:row>
          <xdr:rowOff>335280</xdr:rowOff>
        </xdr:to>
        <xdr:sp macro="" textlink="">
          <xdr:nvSpPr>
            <xdr:cNvPr id="1055" name="Option Button 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提案できる可能性が低い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99060</xdr:rowOff>
        </xdr:from>
        <xdr:to>
          <xdr:col>4</xdr:col>
          <xdr:colOff>716280</xdr:colOff>
          <xdr:row>11</xdr:row>
          <xdr:rowOff>335280</xdr:rowOff>
        </xdr:to>
        <xdr:sp macro="" textlink="">
          <xdr:nvSpPr>
            <xdr:cNvPr id="1056" name="Option Button 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38100</xdr:rowOff>
        </xdr:from>
        <xdr:to>
          <xdr:col>9</xdr:col>
          <xdr:colOff>952500</xdr:colOff>
          <xdr:row>11</xdr:row>
          <xdr:rowOff>350520</xdr:rowOff>
        </xdr:to>
        <xdr:sp macro="" textlink="">
          <xdr:nvSpPr>
            <xdr:cNvPr id="1057" name="Group Box 1"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342900</xdr:rowOff>
        </xdr:from>
        <xdr:to>
          <xdr:col>9</xdr:col>
          <xdr:colOff>121920</xdr:colOff>
          <xdr:row>12</xdr:row>
          <xdr:rowOff>335280</xdr:rowOff>
        </xdr:to>
        <xdr:sp macro="" textlink="">
          <xdr:nvSpPr>
            <xdr:cNvPr id="1058" name="Group Box 68"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xdr:row>
          <xdr:rowOff>99060</xdr:rowOff>
        </xdr:from>
        <xdr:to>
          <xdr:col>5</xdr:col>
          <xdr:colOff>716280</xdr:colOff>
          <xdr:row>11</xdr:row>
          <xdr:rowOff>335280</xdr:rowOff>
        </xdr:to>
        <xdr:sp macro="" textlink="">
          <xdr:nvSpPr>
            <xdr:cNvPr id="1059" name="Option Button 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xdr:row>
          <xdr:rowOff>99060</xdr:rowOff>
        </xdr:from>
        <xdr:to>
          <xdr:col>5</xdr:col>
          <xdr:colOff>716280</xdr:colOff>
          <xdr:row>11</xdr:row>
          <xdr:rowOff>335280</xdr:rowOff>
        </xdr:to>
        <xdr:sp macro="" textlink="">
          <xdr:nvSpPr>
            <xdr:cNvPr id="1060" name="Option Button 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提案できる可能性が高い</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E5D5-42C3-452B-8251-E8C7B6AF651D}">
  <dimension ref="A1:M55"/>
  <sheetViews>
    <sheetView tabSelected="1" view="pageBreakPreview" zoomScaleNormal="100" zoomScaleSheetLayoutView="100" workbookViewId="0">
      <selection activeCell="D13" sqref="D13:J13"/>
    </sheetView>
  </sheetViews>
  <sheetFormatPr defaultColWidth="8.09765625" defaultRowHeight="18"/>
  <cols>
    <col min="1" max="1" width="2.19921875" style="1" customWidth="1"/>
    <col min="2" max="2" width="3.69921875" style="1" customWidth="1"/>
    <col min="3" max="3" width="28.296875" style="1" customWidth="1"/>
    <col min="4" max="9" width="12.5" style="1" customWidth="1"/>
    <col min="10" max="10" width="14.296875" style="1" customWidth="1"/>
    <col min="11" max="16384" width="8.09765625" style="1"/>
  </cols>
  <sheetData>
    <row r="1" spans="1:13" ht="21" customHeight="1">
      <c r="A1" s="30" t="s">
        <v>47</v>
      </c>
    </row>
    <row r="3" spans="1:13" ht="20.25" customHeight="1">
      <c r="A3" s="2" t="s">
        <v>0</v>
      </c>
      <c r="B3" s="2"/>
      <c r="C3" s="2"/>
      <c r="D3" s="2"/>
      <c r="E3" s="2"/>
      <c r="F3" s="2"/>
      <c r="G3" s="2"/>
      <c r="H3" s="2"/>
      <c r="I3" s="2"/>
      <c r="J3" s="2"/>
      <c r="K3" s="2"/>
      <c r="L3" s="2"/>
    </row>
    <row r="4" spans="1:13" ht="25.5" customHeight="1">
      <c r="A4" s="2"/>
      <c r="B4" s="3" t="s">
        <v>1</v>
      </c>
      <c r="C4" s="3"/>
      <c r="D4" s="2"/>
      <c r="E4" s="2"/>
      <c r="F4" s="2"/>
      <c r="G4" s="2"/>
      <c r="H4" s="2"/>
      <c r="I4" s="2"/>
      <c r="J4" s="4"/>
      <c r="K4" s="2"/>
      <c r="L4" s="2"/>
      <c r="M4" s="2"/>
    </row>
    <row r="5" spans="1:13" ht="6" customHeight="1">
      <c r="A5" s="2"/>
      <c r="B5" s="3" t="s">
        <v>2</v>
      </c>
      <c r="C5" s="3"/>
      <c r="D5" s="2"/>
      <c r="E5" s="2"/>
      <c r="F5" s="2"/>
      <c r="G5" s="2"/>
      <c r="H5" s="2"/>
      <c r="I5" s="2"/>
      <c r="J5" s="4"/>
      <c r="K5" s="2"/>
      <c r="L5" s="2"/>
      <c r="M5" s="2"/>
    </row>
    <row r="6" spans="1:13" ht="17.25" customHeight="1">
      <c r="A6" s="2"/>
      <c r="B6" s="2" t="s">
        <v>48</v>
      </c>
      <c r="D6" s="2"/>
      <c r="E6" s="2"/>
      <c r="F6" s="2"/>
      <c r="G6" s="2"/>
      <c r="H6" s="2"/>
      <c r="I6" s="2"/>
      <c r="J6" s="2"/>
      <c r="K6" s="2"/>
      <c r="L6" s="2"/>
    </row>
    <row r="7" spans="1:13" ht="17.25" customHeight="1">
      <c r="A7" s="2"/>
      <c r="B7" s="2" t="s">
        <v>3</v>
      </c>
      <c r="D7" s="2"/>
      <c r="E7" s="2"/>
      <c r="F7" s="2"/>
      <c r="G7" s="2"/>
      <c r="H7" s="2"/>
      <c r="I7" s="2"/>
      <c r="J7" s="2"/>
      <c r="K7" s="2"/>
      <c r="L7" s="2"/>
    </row>
    <row r="8" spans="1:13" ht="17.25" customHeight="1">
      <c r="A8" s="2"/>
      <c r="B8" s="2" t="s">
        <v>51</v>
      </c>
      <c r="D8" s="2"/>
      <c r="E8" s="2"/>
      <c r="F8" s="2"/>
      <c r="G8" s="2"/>
      <c r="H8" s="2"/>
      <c r="I8" s="2"/>
      <c r="J8" s="2"/>
      <c r="K8" s="2"/>
      <c r="L8" s="2"/>
    </row>
    <row r="9" spans="1:13" ht="17.25" customHeight="1">
      <c r="A9" s="2"/>
      <c r="B9" s="2" t="s">
        <v>4</v>
      </c>
      <c r="C9" s="2"/>
      <c r="D9" s="2"/>
      <c r="E9" s="2"/>
      <c r="F9" s="2"/>
      <c r="G9" s="2"/>
      <c r="H9" s="2"/>
      <c r="I9" s="2"/>
      <c r="J9" s="2"/>
      <c r="K9" s="2"/>
      <c r="L9" s="2"/>
    </row>
    <row r="10" spans="1:13" ht="15.75" customHeight="1">
      <c r="A10" s="2"/>
      <c r="B10" s="2"/>
      <c r="C10" s="2"/>
      <c r="D10" s="2"/>
      <c r="E10" s="2"/>
      <c r="F10" s="2"/>
      <c r="G10" s="2"/>
      <c r="H10" s="2"/>
      <c r="I10" s="2"/>
      <c r="J10" s="2"/>
      <c r="K10" s="2"/>
      <c r="L10" s="2"/>
    </row>
    <row r="11" spans="1:13" ht="29.25" customHeight="1">
      <c r="A11" s="2"/>
      <c r="B11" s="5" t="s">
        <v>5</v>
      </c>
      <c r="C11" s="5"/>
      <c r="D11" s="65" t="s">
        <v>6</v>
      </c>
      <c r="E11" s="66"/>
      <c r="F11" s="66"/>
      <c r="G11" s="66"/>
      <c r="H11" s="66"/>
      <c r="I11" s="66"/>
      <c r="J11" s="67"/>
      <c r="K11" s="2"/>
      <c r="L11" s="2"/>
    </row>
    <row r="12" spans="1:13" ht="35.25" customHeight="1">
      <c r="B12" s="63" t="s">
        <v>53</v>
      </c>
      <c r="C12" s="64"/>
      <c r="D12" s="32"/>
      <c r="E12" s="32" t="s">
        <v>54</v>
      </c>
      <c r="F12" s="33" t="s">
        <v>55</v>
      </c>
      <c r="G12" s="32" t="s">
        <v>54</v>
      </c>
      <c r="H12" s="70" t="s">
        <v>56</v>
      </c>
      <c r="I12" s="70"/>
      <c r="J12" s="71"/>
    </row>
    <row r="13" spans="1:13" ht="35.25" customHeight="1">
      <c r="B13" s="68" t="s">
        <v>7</v>
      </c>
      <c r="C13" s="69"/>
      <c r="D13" s="45"/>
      <c r="E13" s="46"/>
      <c r="F13" s="46"/>
      <c r="G13" s="46"/>
      <c r="H13" s="46"/>
      <c r="I13" s="46"/>
      <c r="J13" s="47"/>
    </row>
    <row r="14" spans="1:13" ht="35.25" customHeight="1">
      <c r="A14" s="2"/>
      <c r="B14" s="63" t="s">
        <v>8</v>
      </c>
      <c r="C14" s="64"/>
      <c r="D14" s="45"/>
      <c r="E14" s="46"/>
      <c r="F14" s="46"/>
      <c r="G14" s="46"/>
      <c r="H14" s="46"/>
      <c r="I14" s="46"/>
      <c r="J14" s="47"/>
      <c r="K14" s="2"/>
      <c r="L14" s="2"/>
    </row>
    <row r="15" spans="1:13" ht="35.25" customHeight="1">
      <c r="B15" s="54" t="s">
        <v>52</v>
      </c>
      <c r="C15" s="55"/>
      <c r="D15" s="31" t="s">
        <v>9</v>
      </c>
      <c r="E15" s="60"/>
      <c r="F15" s="61"/>
      <c r="G15" s="62"/>
      <c r="H15" s="31" t="s">
        <v>10</v>
      </c>
      <c r="I15" s="60"/>
      <c r="J15" s="62"/>
    </row>
    <row r="16" spans="1:13" ht="35.25" customHeight="1">
      <c r="B16" s="56"/>
      <c r="C16" s="57"/>
      <c r="D16" s="31" t="s">
        <v>9</v>
      </c>
      <c r="E16" s="60"/>
      <c r="F16" s="61"/>
      <c r="G16" s="62"/>
      <c r="H16" s="31" t="s">
        <v>10</v>
      </c>
      <c r="I16" s="60"/>
      <c r="J16" s="62"/>
    </row>
    <row r="17" spans="1:12" ht="35.25" customHeight="1">
      <c r="B17" s="56"/>
      <c r="C17" s="57"/>
      <c r="D17" s="31" t="s">
        <v>9</v>
      </c>
      <c r="E17" s="60"/>
      <c r="F17" s="61"/>
      <c r="G17" s="62"/>
      <c r="H17" s="31" t="s">
        <v>10</v>
      </c>
      <c r="I17" s="60"/>
      <c r="J17" s="62"/>
    </row>
    <row r="18" spans="1:12" ht="35.25" customHeight="1">
      <c r="B18" s="56"/>
      <c r="C18" s="57"/>
      <c r="D18" s="31" t="s">
        <v>9</v>
      </c>
      <c r="E18" s="60"/>
      <c r="F18" s="61"/>
      <c r="G18" s="62"/>
      <c r="H18" s="31" t="s">
        <v>10</v>
      </c>
      <c r="I18" s="60"/>
      <c r="J18" s="62"/>
    </row>
    <row r="19" spans="1:12" ht="35.25" customHeight="1">
      <c r="B19" s="58"/>
      <c r="C19" s="59"/>
      <c r="D19" s="31" t="s">
        <v>9</v>
      </c>
      <c r="E19" s="60"/>
      <c r="F19" s="61"/>
      <c r="G19" s="62"/>
      <c r="H19" s="31" t="s">
        <v>10</v>
      </c>
      <c r="I19" s="60"/>
      <c r="J19" s="62"/>
    </row>
    <row r="20" spans="1:12" ht="35.25" customHeight="1">
      <c r="B20" s="42" t="s">
        <v>11</v>
      </c>
      <c r="C20" s="6" t="s">
        <v>12</v>
      </c>
      <c r="D20" s="45"/>
      <c r="E20" s="46"/>
      <c r="F20" s="46"/>
      <c r="G20" s="46"/>
      <c r="H20" s="46"/>
      <c r="I20" s="46"/>
      <c r="J20" s="47"/>
    </row>
    <row r="21" spans="1:12" ht="35.25" customHeight="1">
      <c r="A21" s="2"/>
      <c r="B21" s="43"/>
      <c r="C21" s="7" t="s">
        <v>13</v>
      </c>
      <c r="D21" s="48"/>
      <c r="E21" s="49"/>
      <c r="F21" s="49"/>
      <c r="G21" s="49"/>
      <c r="H21" s="49"/>
      <c r="I21" s="49"/>
      <c r="J21" s="50"/>
      <c r="K21" s="2"/>
      <c r="L21" s="2"/>
    </row>
    <row r="22" spans="1:12" ht="35.25" customHeight="1">
      <c r="B22" s="43"/>
      <c r="C22" s="6" t="s">
        <v>14</v>
      </c>
      <c r="D22" s="45">
        <v>0</v>
      </c>
      <c r="E22" s="46"/>
      <c r="F22" s="46"/>
      <c r="G22" s="46"/>
      <c r="H22" s="46"/>
      <c r="I22" s="46"/>
      <c r="J22" s="47"/>
    </row>
    <row r="23" spans="1:12" ht="35.25" customHeight="1">
      <c r="A23" s="2"/>
      <c r="B23" s="44"/>
      <c r="C23" s="7" t="s">
        <v>13</v>
      </c>
      <c r="D23" s="48"/>
      <c r="E23" s="49"/>
      <c r="F23" s="49"/>
      <c r="G23" s="49"/>
      <c r="H23" s="49"/>
      <c r="I23" s="49"/>
      <c r="J23" s="50"/>
      <c r="K23" s="2"/>
      <c r="L23" s="2"/>
    </row>
    <row r="24" spans="1:12" ht="27" customHeight="1">
      <c r="A24" s="2"/>
      <c r="B24" s="8"/>
      <c r="C24" s="9"/>
      <c r="D24" s="10"/>
      <c r="E24" s="10"/>
      <c r="F24" s="10"/>
      <c r="G24" s="10"/>
      <c r="H24" s="10"/>
      <c r="I24" s="10"/>
      <c r="J24" s="10"/>
      <c r="K24" s="2"/>
      <c r="L24" s="2"/>
    </row>
    <row r="25" spans="1:12" ht="36" customHeight="1">
      <c r="A25" s="2" t="s">
        <v>15</v>
      </c>
      <c r="B25" s="11"/>
      <c r="C25" s="12"/>
      <c r="D25" s="13"/>
      <c r="E25" s="13"/>
      <c r="F25" s="13"/>
      <c r="G25" s="13"/>
      <c r="H25" s="13"/>
      <c r="I25" s="13"/>
      <c r="J25" s="13"/>
      <c r="K25" s="2"/>
      <c r="L25" s="2"/>
    </row>
    <row r="26" spans="1:12">
      <c r="A26" s="2"/>
      <c r="B26" s="11" t="s">
        <v>16</v>
      </c>
      <c r="C26" s="12"/>
      <c r="D26" s="13"/>
      <c r="E26" s="13"/>
      <c r="F26" s="13"/>
      <c r="G26" s="13"/>
      <c r="H26" s="13"/>
      <c r="I26" s="13"/>
      <c r="J26" s="4"/>
      <c r="K26" s="2"/>
      <c r="L26" s="2"/>
    </row>
    <row r="27" spans="1:12">
      <c r="A27" s="2"/>
      <c r="B27" s="11" t="s">
        <v>17</v>
      </c>
      <c r="C27" s="12"/>
      <c r="D27" s="13"/>
      <c r="E27" s="13"/>
      <c r="F27" s="13"/>
      <c r="G27" s="13"/>
      <c r="H27" s="13"/>
      <c r="I27" s="13"/>
      <c r="J27" s="13"/>
      <c r="K27" s="2"/>
      <c r="L27" s="2"/>
    </row>
    <row r="28" spans="1:12">
      <c r="A28" s="2"/>
      <c r="B28" s="11" t="s">
        <v>49</v>
      </c>
      <c r="C28" s="12"/>
      <c r="D28" s="13"/>
      <c r="E28" s="13"/>
      <c r="F28" s="13"/>
      <c r="G28" s="13"/>
      <c r="H28" s="13"/>
      <c r="I28" s="13"/>
      <c r="J28" s="13"/>
      <c r="K28" s="2"/>
      <c r="L28" s="2"/>
    </row>
    <row r="29" spans="1:12">
      <c r="A29" s="2"/>
      <c r="B29" s="11" t="s">
        <v>18</v>
      </c>
      <c r="C29" s="12"/>
      <c r="D29" s="13"/>
      <c r="E29" s="13"/>
      <c r="F29" s="13"/>
      <c r="G29" s="13"/>
      <c r="H29" s="13"/>
      <c r="I29" s="13"/>
      <c r="J29" s="13"/>
      <c r="K29" s="2"/>
      <c r="L29" s="2"/>
    </row>
    <row r="30" spans="1:12">
      <c r="A30" s="2"/>
      <c r="B30" s="51" t="s">
        <v>19</v>
      </c>
      <c r="C30" s="52"/>
      <c r="D30" s="52"/>
      <c r="E30" s="52"/>
      <c r="F30" s="52"/>
      <c r="G30" s="52"/>
      <c r="H30" s="52"/>
      <c r="I30" s="52"/>
      <c r="J30" s="53"/>
      <c r="K30" s="2"/>
      <c r="L30" s="2"/>
    </row>
    <row r="31" spans="1:12" ht="325.5" customHeight="1">
      <c r="A31" s="2"/>
      <c r="B31" s="34"/>
      <c r="C31" s="35"/>
      <c r="D31" s="35"/>
      <c r="E31" s="35"/>
      <c r="F31" s="35"/>
      <c r="G31" s="35"/>
      <c r="H31" s="35"/>
      <c r="I31" s="35"/>
      <c r="J31" s="36"/>
      <c r="K31" s="2"/>
      <c r="L31" s="2"/>
    </row>
    <row r="32" spans="1:12" ht="27" customHeight="1">
      <c r="A32" s="2"/>
      <c r="B32" s="14"/>
      <c r="C32" s="12"/>
      <c r="D32" s="13"/>
      <c r="E32" s="13"/>
      <c r="F32" s="13"/>
      <c r="G32" s="13"/>
      <c r="H32" s="13"/>
      <c r="I32" s="13"/>
      <c r="J32" s="13"/>
      <c r="K32" s="2"/>
      <c r="L32" s="2"/>
    </row>
    <row r="33" spans="1:12" ht="36" customHeight="1">
      <c r="A33" s="2" t="s">
        <v>20</v>
      </c>
      <c r="B33" s="11"/>
      <c r="C33" s="12"/>
      <c r="D33" s="13"/>
      <c r="E33" s="13"/>
      <c r="F33" s="13"/>
      <c r="G33" s="13"/>
      <c r="H33" s="13"/>
      <c r="I33" s="13"/>
      <c r="J33" s="13"/>
      <c r="K33" s="2"/>
      <c r="L33" s="2"/>
    </row>
    <row r="34" spans="1:12">
      <c r="A34" s="2"/>
      <c r="B34" s="11" t="s">
        <v>21</v>
      </c>
      <c r="C34" s="12"/>
      <c r="D34" s="13"/>
      <c r="E34" s="13"/>
      <c r="F34" s="13"/>
      <c r="G34" s="13"/>
      <c r="H34" s="13"/>
      <c r="I34" s="13"/>
      <c r="J34" s="4"/>
      <c r="K34" s="2"/>
      <c r="L34" s="2"/>
    </row>
    <row r="35" spans="1:12">
      <c r="A35" s="2"/>
      <c r="B35" s="11" t="s">
        <v>17</v>
      </c>
      <c r="C35" s="12"/>
      <c r="D35" s="13"/>
      <c r="E35" s="13"/>
      <c r="F35" s="13"/>
      <c r="G35" s="13"/>
      <c r="H35" s="13"/>
      <c r="I35" s="13"/>
      <c r="J35" s="15" t="s">
        <v>22</v>
      </c>
      <c r="K35" s="2"/>
      <c r="L35" s="2"/>
    </row>
    <row r="36" spans="1:12" ht="28.5" customHeight="1">
      <c r="A36" s="2"/>
      <c r="B36" s="16"/>
      <c r="C36" s="17" t="s">
        <v>23</v>
      </c>
      <c r="D36" s="18" t="s">
        <v>24</v>
      </c>
      <c r="E36" s="18" t="s">
        <v>25</v>
      </c>
      <c r="F36" s="18" t="s">
        <v>26</v>
      </c>
      <c r="G36" s="18" t="s">
        <v>27</v>
      </c>
      <c r="H36" s="19" t="s">
        <v>28</v>
      </c>
      <c r="I36" s="20" t="s">
        <v>29</v>
      </c>
      <c r="J36" s="19" t="s">
        <v>30</v>
      </c>
      <c r="K36" s="2"/>
      <c r="L36" s="2"/>
    </row>
    <row r="37" spans="1:12" ht="42" customHeight="1">
      <c r="A37" s="21"/>
      <c r="B37" s="37" t="s">
        <v>31</v>
      </c>
      <c r="C37" s="22" t="s">
        <v>32</v>
      </c>
      <c r="D37" s="23"/>
      <c r="E37" s="23"/>
      <c r="F37" s="23"/>
      <c r="G37" s="23"/>
      <c r="H37" s="24">
        <f>D37+E37*60+F37*5+G37</f>
        <v>0</v>
      </c>
      <c r="I37" s="23"/>
      <c r="J37" s="24">
        <f>D37+E37*120+F37*10+G37+I37</f>
        <v>0</v>
      </c>
      <c r="K37" s="2"/>
      <c r="L37" s="2"/>
    </row>
    <row r="38" spans="1:12" ht="42" customHeight="1">
      <c r="A38" s="21"/>
      <c r="B38" s="38"/>
      <c r="C38" s="22" t="s">
        <v>33</v>
      </c>
      <c r="D38" s="23"/>
      <c r="E38" s="23"/>
      <c r="F38" s="23"/>
      <c r="G38" s="23"/>
      <c r="H38" s="24">
        <f t="shared" ref="H38:H48" si="0">D38+E38*60+F38*5+G38</f>
        <v>0</v>
      </c>
      <c r="I38" s="23"/>
      <c r="J38" s="24">
        <f>D38+E38*120+F38*10+G38+I38</f>
        <v>0</v>
      </c>
      <c r="K38" s="2"/>
      <c r="L38" s="2"/>
    </row>
    <row r="39" spans="1:12" ht="42" customHeight="1">
      <c r="A39" s="21"/>
      <c r="B39" s="38"/>
      <c r="C39" s="22" t="s">
        <v>34</v>
      </c>
      <c r="D39" s="23"/>
      <c r="E39" s="23"/>
      <c r="F39" s="23"/>
      <c r="G39" s="23"/>
      <c r="H39" s="24">
        <f t="shared" si="0"/>
        <v>0</v>
      </c>
      <c r="I39" s="23"/>
      <c r="J39" s="24">
        <f t="shared" ref="J39:J48" si="1">D39+E39*120+F39*10+G39+I39</f>
        <v>0</v>
      </c>
      <c r="K39" s="2"/>
      <c r="L39" s="2"/>
    </row>
    <row r="40" spans="1:12" ht="42" customHeight="1">
      <c r="A40" s="21"/>
      <c r="B40" s="38"/>
      <c r="C40" s="22" t="s">
        <v>35</v>
      </c>
      <c r="D40" s="23"/>
      <c r="E40" s="23"/>
      <c r="F40" s="23"/>
      <c r="G40" s="23"/>
      <c r="H40" s="24">
        <f t="shared" si="0"/>
        <v>0</v>
      </c>
      <c r="I40" s="23"/>
      <c r="J40" s="24">
        <f t="shared" si="1"/>
        <v>0</v>
      </c>
      <c r="K40" s="2"/>
      <c r="L40" s="2"/>
    </row>
    <row r="41" spans="1:12" ht="42" customHeight="1">
      <c r="A41" s="21"/>
      <c r="B41" s="38"/>
      <c r="C41" s="25" t="s">
        <v>36</v>
      </c>
      <c r="D41" s="23"/>
      <c r="E41" s="23"/>
      <c r="F41" s="23"/>
      <c r="G41" s="23"/>
      <c r="H41" s="24">
        <f t="shared" si="0"/>
        <v>0</v>
      </c>
      <c r="I41" s="23"/>
      <c r="J41" s="24">
        <f t="shared" si="1"/>
        <v>0</v>
      </c>
      <c r="K41" s="2"/>
      <c r="L41" s="2"/>
    </row>
    <row r="42" spans="1:12" ht="42" customHeight="1">
      <c r="A42" s="21"/>
      <c r="B42" s="38"/>
      <c r="C42" s="25" t="s">
        <v>37</v>
      </c>
      <c r="D42" s="23"/>
      <c r="E42" s="23"/>
      <c r="F42" s="23"/>
      <c r="G42" s="23"/>
      <c r="H42" s="24">
        <f>D42+E42*60+F42*5+G42</f>
        <v>0</v>
      </c>
      <c r="I42" s="23"/>
      <c r="J42" s="24">
        <f t="shared" si="1"/>
        <v>0</v>
      </c>
      <c r="K42" s="2"/>
      <c r="L42" s="2"/>
    </row>
    <row r="43" spans="1:12" ht="42" customHeight="1">
      <c r="A43" s="21"/>
      <c r="B43" s="39"/>
      <c r="C43" s="25" t="s">
        <v>38</v>
      </c>
      <c r="D43" s="26">
        <f t="shared" ref="D43:J43" si="2">SUM(D37:D42)</f>
        <v>0</v>
      </c>
      <c r="E43" s="26">
        <f t="shared" si="2"/>
        <v>0</v>
      </c>
      <c r="F43" s="26">
        <f t="shared" si="2"/>
        <v>0</v>
      </c>
      <c r="G43" s="26">
        <f t="shared" si="2"/>
        <v>0</v>
      </c>
      <c r="H43" s="26">
        <f t="shared" si="2"/>
        <v>0</v>
      </c>
      <c r="I43" s="26">
        <f t="shared" si="2"/>
        <v>0</v>
      </c>
      <c r="J43" s="26">
        <f t="shared" si="2"/>
        <v>0</v>
      </c>
      <c r="K43" s="2"/>
      <c r="L43" s="2"/>
    </row>
    <row r="44" spans="1:12" ht="42" customHeight="1">
      <c r="A44" s="21"/>
      <c r="B44" s="37" t="s">
        <v>39</v>
      </c>
      <c r="C44" s="25" t="s">
        <v>40</v>
      </c>
      <c r="D44" s="23"/>
      <c r="E44" s="23"/>
      <c r="F44" s="23"/>
      <c r="G44" s="23"/>
      <c r="H44" s="24">
        <f t="shared" si="0"/>
        <v>0</v>
      </c>
      <c r="I44" s="23"/>
      <c r="J44" s="24">
        <f t="shared" si="1"/>
        <v>0</v>
      </c>
      <c r="K44" s="2"/>
      <c r="L44" s="2"/>
    </row>
    <row r="45" spans="1:12" ht="42" customHeight="1">
      <c r="A45" s="21"/>
      <c r="B45" s="38"/>
      <c r="C45" s="22" t="s">
        <v>41</v>
      </c>
      <c r="D45" s="23"/>
      <c r="E45" s="23"/>
      <c r="F45" s="23"/>
      <c r="G45" s="23"/>
      <c r="H45" s="24">
        <f t="shared" si="0"/>
        <v>0</v>
      </c>
      <c r="I45" s="23"/>
      <c r="J45" s="24">
        <f t="shared" si="1"/>
        <v>0</v>
      </c>
      <c r="K45" s="2"/>
      <c r="L45" s="2"/>
    </row>
    <row r="46" spans="1:12" ht="42" customHeight="1">
      <c r="A46" s="21"/>
      <c r="B46" s="38"/>
      <c r="C46" s="25" t="s">
        <v>42</v>
      </c>
      <c r="D46" s="23"/>
      <c r="E46" s="23"/>
      <c r="F46" s="23"/>
      <c r="G46" s="23"/>
      <c r="H46" s="24">
        <f t="shared" si="0"/>
        <v>0</v>
      </c>
      <c r="I46" s="23"/>
      <c r="J46" s="24">
        <f t="shared" si="1"/>
        <v>0</v>
      </c>
      <c r="K46" s="2"/>
      <c r="L46" s="2"/>
    </row>
    <row r="47" spans="1:12" ht="42" customHeight="1">
      <c r="A47" s="21"/>
      <c r="B47" s="38"/>
      <c r="C47" s="25" t="s">
        <v>43</v>
      </c>
      <c r="D47" s="23"/>
      <c r="E47" s="23"/>
      <c r="F47" s="23"/>
      <c r="G47" s="23"/>
      <c r="H47" s="24">
        <f t="shared" si="0"/>
        <v>0</v>
      </c>
      <c r="I47" s="23"/>
      <c r="J47" s="24">
        <f t="shared" si="1"/>
        <v>0</v>
      </c>
      <c r="K47" s="2"/>
      <c r="L47" s="2"/>
    </row>
    <row r="48" spans="1:12" ht="42" customHeight="1">
      <c r="A48" s="21"/>
      <c r="B48" s="38"/>
      <c r="C48" s="25" t="s">
        <v>37</v>
      </c>
      <c r="D48" s="23"/>
      <c r="E48" s="23"/>
      <c r="F48" s="23"/>
      <c r="G48" s="23"/>
      <c r="H48" s="24">
        <f t="shared" si="0"/>
        <v>0</v>
      </c>
      <c r="I48" s="23"/>
      <c r="J48" s="24">
        <f t="shared" si="1"/>
        <v>0</v>
      </c>
      <c r="K48" s="2"/>
      <c r="L48" s="2"/>
    </row>
    <row r="49" spans="1:13" ht="42" customHeight="1">
      <c r="A49" s="21"/>
      <c r="B49" s="39"/>
      <c r="C49" s="25" t="s">
        <v>38</v>
      </c>
      <c r="D49" s="26">
        <f>SUM(D44:D48)</f>
        <v>0</v>
      </c>
      <c r="E49" s="26">
        <f>SUM(E44:E48)</f>
        <v>0</v>
      </c>
      <c r="F49" s="26">
        <f>SUM(F44:F48)</f>
        <v>0</v>
      </c>
      <c r="G49" s="26">
        <f t="shared" ref="G49:J49" si="3">SUM(G44:G48)</f>
        <v>0</v>
      </c>
      <c r="H49" s="26">
        <f t="shared" si="3"/>
        <v>0</v>
      </c>
      <c r="I49" s="26">
        <f t="shared" si="3"/>
        <v>0</v>
      </c>
      <c r="J49" s="26">
        <f t="shared" si="3"/>
        <v>0</v>
      </c>
      <c r="K49" s="2"/>
      <c r="L49" s="2"/>
    </row>
    <row r="50" spans="1:13" ht="42" customHeight="1">
      <c r="A50" s="21"/>
      <c r="B50" s="40" t="s">
        <v>44</v>
      </c>
      <c r="C50" s="41"/>
      <c r="D50" s="26">
        <f>D43+D49</f>
        <v>0</v>
      </c>
      <c r="E50" s="26">
        <f>E43+E49</f>
        <v>0</v>
      </c>
      <c r="F50" s="26">
        <f>F43+F49</f>
        <v>0</v>
      </c>
      <c r="G50" s="26">
        <f t="shared" ref="G50:J50" si="4">G43+G49</f>
        <v>0</v>
      </c>
      <c r="H50" s="26">
        <f t="shared" si="4"/>
        <v>0</v>
      </c>
      <c r="I50" s="26">
        <f t="shared" si="4"/>
        <v>0</v>
      </c>
      <c r="J50" s="26">
        <f t="shared" si="4"/>
        <v>0</v>
      </c>
      <c r="K50" s="2"/>
      <c r="L50" s="2"/>
    </row>
    <row r="51" spans="1:13" ht="28.5" customHeight="1">
      <c r="A51" s="27"/>
      <c r="B51" s="28"/>
      <c r="C51" s="28"/>
      <c r="D51" s="29"/>
      <c r="E51" s="29"/>
      <c r="F51" s="29"/>
      <c r="G51" s="29"/>
      <c r="H51" s="29"/>
      <c r="I51" s="29"/>
      <c r="J51" s="29"/>
      <c r="K51" s="2"/>
      <c r="L51" s="2"/>
    </row>
    <row r="52" spans="1:13" ht="30.75" customHeight="1">
      <c r="A52" s="28" t="s">
        <v>45</v>
      </c>
      <c r="B52" s="28"/>
      <c r="C52" s="2"/>
      <c r="D52" s="29"/>
      <c r="E52" s="29"/>
      <c r="F52" s="29"/>
      <c r="G52" s="29"/>
      <c r="H52" s="29"/>
      <c r="I52" s="29"/>
      <c r="J52" s="29"/>
      <c r="K52" s="2"/>
      <c r="L52" s="2"/>
      <c r="M52" s="2"/>
    </row>
    <row r="53" spans="1:13" ht="25.5" customHeight="1">
      <c r="A53" s="27"/>
      <c r="B53" s="28" t="s">
        <v>46</v>
      </c>
      <c r="C53" s="2"/>
      <c r="D53" s="29"/>
      <c r="E53" s="29"/>
      <c r="F53" s="29"/>
      <c r="G53" s="29"/>
      <c r="H53" s="29"/>
      <c r="I53" s="29"/>
      <c r="J53" s="29"/>
      <c r="K53" s="2"/>
      <c r="L53" s="2"/>
      <c r="M53" s="2"/>
    </row>
    <row r="54" spans="1:13" ht="25.5" customHeight="1">
      <c r="A54" s="27"/>
      <c r="B54" s="28" t="s">
        <v>50</v>
      </c>
      <c r="C54" s="2"/>
      <c r="D54" s="29"/>
      <c r="E54" s="29"/>
      <c r="F54" s="29"/>
      <c r="G54" s="29"/>
      <c r="H54" s="29"/>
      <c r="I54" s="29"/>
      <c r="J54" s="29"/>
      <c r="K54" s="2"/>
      <c r="L54" s="2"/>
      <c r="M54" s="2"/>
    </row>
    <row r="55" spans="1:13" ht="28.5" customHeight="1">
      <c r="A55" s="27"/>
      <c r="B55" s="2"/>
      <c r="C55" s="2"/>
      <c r="D55" s="2"/>
      <c r="E55" s="2"/>
      <c r="F55" s="2"/>
      <c r="G55" s="2"/>
      <c r="H55" s="2"/>
      <c r="I55" s="2"/>
      <c r="J55" s="2"/>
      <c r="K55" s="2"/>
      <c r="L55" s="2"/>
    </row>
  </sheetData>
  <sheetProtection formatCells="0" formatColumns="0" formatRows="0" insertColumns="0" insertRows="0" insertHyperlinks="0" deleteColumns="0" deleteRows="0" sort="0" autoFilter="0" pivotTables="0"/>
  <mergeCells count="28">
    <mergeCell ref="I15:J15"/>
    <mergeCell ref="I16:J16"/>
    <mergeCell ref="I17:J17"/>
    <mergeCell ref="I18:J18"/>
    <mergeCell ref="I19:J19"/>
    <mergeCell ref="B14:C14"/>
    <mergeCell ref="D14:J14"/>
    <mergeCell ref="D11:J11"/>
    <mergeCell ref="B12:C12"/>
    <mergeCell ref="B13:C13"/>
    <mergeCell ref="D13:J13"/>
    <mergeCell ref="H12:J12"/>
    <mergeCell ref="B15:C19"/>
    <mergeCell ref="E15:G15"/>
    <mergeCell ref="E16:G16"/>
    <mergeCell ref="E17:G17"/>
    <mergeCell ref="E18:G18"/>
    <mergeCell ref="E19:G19"/>
    <mergeCell ref="B31:J31"/>
    <mergeCell ref="B37:B43"/>
    <mergeCell ref="B44:B49"/>
    <mergeCell ref="B50:C50"/>
    <mergeCell ref="B20:B23"/>
    <mergeCell ref="D20:J20"/>
    <mergeCell ref="D21:J21"/>
    <mergeCell ref="D22:J22"/>
    <mergeCell ref="D23:J23"/>
    <mergeCell ref="B30:J30"/>
  </mergeCells>
  <phoneticPr fontId="3"/>
  <dataValidations count="1">
    <dataValidation type="list" allowBlank="1" showInputMessage="1" showErrorMessage="1" sqref="G12 E12" xr:uid="{373F03F0-393D-4430-A9B2-1A7B763015A4}">
      <formula1>"□,■"</formula1>
    </dataValidation>
  </dataValidations>
  <pageMargins left="0.86614173228346458" right="0.15748031496062992" top="0.74803149606299213" bottom="0.74803149606299213" header="0.31496062992125984" footer="0.31496062992125984"/>
  <pageSetup paperSize="9" scale="63"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3">
              <controlPr defaultSize="0" autoFill="0" autoPict="0" altText="">
                <anchor moveWithCells="1">
                  <from>
                    <xdr:col>3</xdr:col>
                    <xdr:colOff>0</xdr:colOff>
                    <xdr:row>19</xdr:row>
                    <xdr:rowOff>0</xdr:rowOff>
                  </from>
                  <to>
                    <xdr:col>6</xdr:col>
                    <xdr:colOff>0</xdr:colOff>
                    <xdr:row>19</xdr:row>
                    <xdr:rowOff>335280</xdr:rowOff>
                  </to>
                </anchor>
              </controlPr>
            </control>
          </mc:Choice>
        </mc:AlternateContent>
        <mc:AlternateContent xmlns:mc="http://schemas.openxmlformats.org/markup-compatibility/2006">
          <mc:Choice Requires="x14">
            <control shapeId="1026" r:id="rId5" name="Group Box 35">
              <controlPr defaultSize="0" autoFill="0" autoPict="0" altText="">
                <anchor moveWithCells="1">
                  <from>
                    <xdr:col>3</xdr:col>
                    <xdr:colOff>0</xdr:colOff>
                    <xdr:row>19</xdr:row>
                    <xdr:rowOff>0</xdr:rowOff>
                  </from>
                  <to>
                    <xdr:col>7</xdr:col>
                    <xdr:colOff>0</xdr:colOff>
                    <xdr:row>19</xdr:row>
                    <xdr:rowOff>335280</xdr:rowOff>
                  </to>
                </anchor>
              </controlPr>
            </control>
          </mc:Choice>
        </mc:AlternateContent>
        <mc:AlternateContent xmlns:mc="http://schemas.openxmlformats.org/markup-compatibility/2006">
          <mc:Choice Requires="x14">
            <control shapeId="1027" r:id="rId6" name="Group Box 48">
              <controlPr defaultSize="0" autoFill="0" autoPict="0">
                <anchor moveWithCells="1">
                  <from>
                    <xdr:col>2</xdr:col>
                    <xdr:colOff>2392680</xdr:colOff>
                    <xdr:row>19</xdr:row>
                    <xdr:rowOff>0</xdr:rowOff>
                  </from>
                  <to>
                    <xdr:col>8</xdr:col>
                    <xdr:colOff>22860</xdr:colOff>
                    <xdr:row>19</xdr:row>
                    <xdr:rowOff>373380</xdr:rowOff>
                  </to>
                </anchor>
              </controlPr>
            </control>
          </mc:Choice>
        </mc:AlternateContent>
        <mc:AlternateContent xmlns:mc="http://schemas.openxmlformats.org/markup-compatibility/2006">
          <mc:Choice Requires="x14">
            <control shapeId="1028" r:id="rId7" name="Option Button 49">
              <controlPr defaultSize="0" autoFill="0" autoLine="0" autoPict="0">
                <anchor moveWithCells="1">
                  <from>
                    <xdr:col>3</xdr:col>
                    <xdr:colOff>175260</xdr:colOff>
                    <xdr:row>19</xdr:row>
                    <xdr:rowOff>76200</xdr:rowOff>
                  </from>
                  <to>
                    <xdr:col>3</xdr:col>
                    <xdr:colOff>883920</xdr:colOff>
                    <xdr:row>19</xdr:row>
                    <xdr:rowOff>335280</xdr:rowOff>
                  </to>
                </anchor>
              </controlPr>
            </control>
          </mc:Choice>
        </mc:AlternateContent>
        <mc:AlternateContent xmlns:mc="http://schemas.openxmlformats.org/markup-compatibility/2006">
          <mc:Choice Requires="x14">
            <control shapeId="1029" r:id="rId8" name="Option Button 51">
              <controlPr defaultSize="0" autoFill="0" autoLine="0" autoPict="0">
                <anchor moveWithCells="1">
                  <from>
                    <xdr:col>4</xdr:col>
                    <xdr:colOff>76200</xdr:colOff>
                    <xdr:row>19</xdr:row>
                    <xdr:rowOff>76200</xdr:rowOff>
                  </from>
                  <to>
                    <xdr:col>5</xdr:col>
                    <xdr:colOff>68580</xdr:colOff>
                    <xdr:row>19</xdr:row>
                    <xdr:rowOff>350520</xdr:rowOff>
                  </to>
                </anchor>
              </controlPr>
            </control>
          </mc:Choice>
        </mc:AlternateContent>
        <mc:AlternateContent xmlns:mc="http://schemas.openxmlformats.org/markup-compatibility/2006">
          <mc:Choice Requires="x14">
            <control shapeId="1030" r:id="rId9" name="Option Button 52">
              <controlPr defaultSize="0" autoFill="0" autoLine="0" autoPict="0">
                <anchor moveWithCells="1">
                  <from>
                    <xdr:col>5</xdr:col>
                    <xdr:colOff>121920</xdr:colOff>
                    <xdr:row>19</xdr:row>
                    <xdr:rowOff>68580</xdr:rowOff>
                  </from>
                  <to>
                    <xdr:col>6</xdr:col>
                    <xdr:colOff>0</xdr:colOff>
                    <xdr:row>19</xdr:row>
                    <xdr:rowOff>350520</xdr:rowOff>
                  </to>
                </anchor>
              </controlPr>
            </control>
          </mc:Choice>
        </mc:AlternateContent>
        <mc:AlternateContent xmlns:mc="http://schemas.openxmlformats.org/markup-compatibility/2006">
          <mc:Choice Requires="x14">
            <control shapeId="1031" r:id="rId10" name="Group Box 53">
              <controlPr defaultSize="0" autoFill="0" autoPict="0">
                <anchor moveWithCells="1">
                  <from>
                    <xdr:col>3</xdr:col>
                    <xdr:colOff>7620</xdr:colOff>
                    <xdr:row>20</xdr:row>
                    <xdr:rowOff>342900</xdr:rowOff>
                  </from>
                  <to>
                    <xdr:col>7</xdr:col>
                    <xdr:colOff>83820</xdr:colOff>
                    <xdr:row>21</xdr:row>
                    <xdr:rowOff>304800</xdr:rowOff>
                  </to>
                </anchor>
              </controlPr>
            </control>
          </mc:Choice>
        </mc:AlternateContent>
        <mc:AlternateContent xmlns:mc="http://schemas.openxmlformats.org/markup-compatibility/2006">
          <mc:Choice Requires="x14">
            <control shapeId="1032" r:id="rId11" name="Option Button 54">
              <controlPr defaultSize="0" autoFill="0" autoLine="0" autoPict="0">
                <anchor moveWithCells="1">
                  <from>
                    <xdr:col>3</xdr:col>
                    <xdr:colOff>175260</xdr:colOff>
                    <xdr:row>21</xdr:row>
                    <xdr:rowOff>83820</xdr:rowOff>
                  </from>
                  <to>
                    <xdr:col>4</xdr:col>
                    <xdr:colOff>0</xdr:colOff>
                    <xdr:row>21</xdr:row>
                    <xdr:rowOff>335280</xdr:rowOff>
                  </to>
                </anchor>
              </controlPr>
            </control>
          </mc:Choice>
        </mc:AlternateContent>
        <mc:AlternateContent xmlns:mc="http://schemas.openxmlformats.org/markup-compatibility/2006">
          <mc:Choice Requires="x14">
            <control shapeId="1033" r:id="rId12" name="Option Button 55">
              <controlPr defaultSize="0" autoFill="0" autoLine="0" autoPict="0">
                <anchor moveWithCells="1">
                  <from>
                    <xdr:col>4</xdr:col>
                    <xdr:colOff>76200</xdr:colOff>
                    <xdr:row>21</xdr:row>
                    <xdr:rowOff>76200</xdr:rowOff>
                  </from>
                  <to>
                    <xdr:col>5</xdr:col>
                    <xdr:colOff>7620</xdr:colOff>
                    <xdr:row>21</xdr:row>
                    <xdr:rowOff>335280</xdr:rowOff>
                  </to>
                </anchor>
              </controlPr>
            </control>
          </mc:Choice>
        </mc:AlternateContent>
        <mc:AlternateContent xmlns:mc="http://schemas.openxmlformats.org/markup-compatibility/2006">
          <mc:Choice Requires="x14">
            <control shapeId="1034" r:id="rId13" name="Option Button 56">
              <controlPr defaultSize="0" autoFill="0" autoLine="0" autoPict="0">
                <anchor moveWithCells="1">
                  <from>
                    <xdr:col>5</xdr:col>
                    <xdr:colOff>137160</xdr:colOff>
                    <xdr:row>21</xdr:row>
                    <xdr:rowOff>76200</xdr:rowOff>
                  </from>
                  <to>
                    <xdr:col>5</xdr:col>
                    <xdr:colOff>906780</xdr:colOff>
                    <xdr:row>21</xdr:row>
                    <xdr:rowOff>335280</xdr:rowOff>
                  </to>
                </anchor>
              </controlPr>
            </control>
          </mc:Choice>
        </mc:AlternateContent>
        <mc:AlternateContent xmlns:mc="http://schemas.openxmlformats.org/markup-compatibility/2006">
          <mc:Choice Requires="x14">
            <control shapeId="1035" r:id="rId14" name="Option Button 57">
              <controlPr defaultSize="0" autoFill="0" autoLine="0" autoPict="0">
                <anchor moveWithCells="1">
                  <from>
                    <xdr:col>6</xdr:col>
                    <xdr:colOff>30480</xdr:colOff>
                    <xdr:row>21</xdr:row>
                    <xdr:rowOff>76200</xdr:rowOff>
                  </from>
                  <to>
                    <xdr:col>6</xdr:col>
                    <xdr:colOff>845820</xdr:colOff>
                    <xdr:row>21</xdr:row>
                    <xdr:rowOff>350520</xdr:rowOff>
                  </to>
                </anchor>
              </controlPr>
            </control>
          </mc:Choice>
        </mc:AlternateContent>
        <mc:AlternateContent xmlns:mc="http://schemas.openxmlformats.org/markup-compatibility/2006">
          <mc:Choice Requires="x14">
            <control shapeId="1036" r:id="rId15" name="Group Box 58">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37" r:id="rId16" name="Option Button 59">
              <controlPr defaultSize="0" autoFill="0" autoLine="0" autoPict="0">
                <anchor moveWithCells="1">
                  <from>
                    <xdr:col>4</xdr:col>
                    <xdr:colOff>76200</xdr:colOff>
                    <xdr:row>13</xdr:row>
                    <xdr:rowOff>99060</xdr:rowOff>
                  </from>
                  <to>
                    <xdr:col>4</xdr:col>
                    <xdr:colOff>922020</xdr:colOff>
                    <xdr:row>13</xdr:row>
                    <xdr:rowOff>335280</xdr:rowOff>
                  </to>
                </anchor>
              </controlPr>
            </control>
          </mc:Choice>
        </mc:AlternateContent>
        <mc:AlternateContent xmlns:mc="http://schemas.openxmlformats.org/markup-compatibility/2006">
          <mc:Choice Requires="x14">
            <control shapeId="1038" r:id="rId17" name="Option Button 60">
              <controlPr defaultSize="0" autoFill="0" autoLine="0" autoPict="0">
                <anchor moveWithCells="1">
                  <from>
                    <xdr:col>5</xdr:col>
                    <xdr:colOff>114300</xdr:colOff>
                    <xdr:row>13</xdr:row>
                    <xdr:rowOff>83820</xdr:rowOff>
                  </from>
                  <to>
                    <xdr:col>6</xdr:col>
                    <xdr:colOff>304800</xdr:colOff>
                    <xdr:row>13</xdr:row>
                    <xdr:rowOff>335280</xdr:rowOff>
                  </to>
                </anchor>
              </controlPr>
            </control>
          </mc:Choice>
        </mc:AlternateContent>
        <mc:AlternateContent xmlns:mc="http://schemas.openxmlformats.org/markup-compatibility/2006">
          <mc:Choice Requires="x14">
            <control shapeId="1039" r:id="rId18" name="Option Button 61">
              <controlPr defaultSize="0" autoFill="0" autoLine="0" autoPict="0">
                <anchor moveWithCells="1">
                  <from>
                    <xdr:col>6</xdr:col>
                    <xdr:colOff>30480</xdr:colOff>
                    <xdr:row>13</xdr:row>
                    <xdr:rowOff>76200</xdr:rowOff>
                  </from>
                  <to>
                    <xdr:col>6</xdr:col>
                    <xdr:colOff>944880</xdr:colOff>
                    <xdr:row>13</xdr:row>
                    <xdr:rowOff>350520</xdr:rowOff>
                  </to>
                </anchor>
              </controlPr>
            </control>
          </mc:Choice>
        </mc:AlternateContent>
        <mc:AlternateContent xmlns:mc="http://schemas.openxmlformats.org/markup-compatibility/2006">
          <mc:Choice Requires="x14">
            <control shapeId="1040" r:id="rId19" name="Option Button 62">
              <controlPr defaultSize="0" autoFill="0" autoLine="0" autoPict="0">
                <anchor moveWithCells="1">
                  <from>
                    <xdr:col>6</xdr:col>
                    <xdr:colOff>982980</xdr:colOff>
                    <xdr:row>13</xdr:row>
                    <xdr:rowOff>83820</xdr:rowOff>
                  </from>
                  <to>
                    <xdr:col>8</xdr:col>
                    <xdr:colOff>0</xdr:colOff>
                    <xdr:row>13</xdr:row>
                    <xdr:rowOff>335280</xdr:rowOff>
                  </to>
                </anchor>
              </controlPr>
            </control>
          </mc:Choice>
        </mc:AlternateContent>
        <mc:AlternateContent xmlns:mc="http://schemas.openxmlformats.org/markup-compatibility/2006">
          <mc:Choice Requires="x14">
            <control shapeId="1041" r:id="rId20" name="Option Button 65">
              <controlPr defaultSize="0" autoFill="0" autoLine="0" autoPict="0">
                <anchor moveWithCells="1">
                  <from>
                    <xdr:col>6</xdr:col>
                    <xdr:colOff>22860</xdr:colOff>
                    <xdr:row>19</xdr:row>
                    <xdr:rowOff>68580</xdr:rowOff>
                  </from>
                  <to>
                    <xdr:col>6</xdr:col>
                    <xdr:colOff>830580</xdr:colOff>
                    <xdr:row>19</xdr:row>
                    <xdr:rowOff>335280</xdr:rowOff>
                  </to>
                </anchor>
              </controlPr>
            </control>
          </mc:Choice>
        </mc:AlternateContent>
        <mc:AlternateContent xmlns:mc="http://schemas.openxmlformats.org/markup-compatibility/2006">
          <mc:Choice Requires="x14">
            <control shapeId="1042" r:id="rId21" name="Option Button 66">
              <controlPr defaultSize="0" autoFill="0" autoLine="0" autoPict="0">
                <anchor moveWithCells="1">
                  <from>
                    <xdr:col>3</xdr:col>
                    <xdr:colOff>175260</xdr:colOff>
                    <xdr:row>13</xdr:row>
                    <xdr:rowOff>99060</xdr:rowOff>
                  </from>
                  <to>
                    <xdr:col>4</xdr:col>
                    <xdr:colOff>0</xdr:colOff>
                    <xdr:row>13</xdr:row>
                    <xdr:rowOff>335280</xdr:rowOff>
                  </to>
                </anchor>
              </controlPr>
            </control>
          </mc:Choice>
        </mc:AlternateContent>
        <mc:AlternateContent xmlns:mc="http://schemas.openxmlformats.org/markup-compatibility/2006">
          <mc:Choice Requires="x14">
            <control shapeId="1043" r:id="rId22" name="Option Button 67">
              <controlPr defaultSize="0" autoFill="0" autoLine="0" autoPict="0">
                <anchor moveWithCells="1">
                  <from>
                    <xdr:col>7</xdr:col>
                    <xdr:colOff>975360</xdr:colOff>
                    <xdr:row>13</xdr:row>
                    <xdr:rowOff>76200</xdr:rowOff>
                  </from>
                  <to>
                    <xdr:col>8</xdr:col>
                    <xdr:colOff>685800</xdr:colOff>
                    <xdr:row>13</xdr:row>
                    <xdr:rowOff>327660</xdr:rowOff>
                  </to>
                </anchor>
              </controlPr>
            </control>
          </mc:Choice>
        </mc:AlternateContent>
        <mc:AlternateContent xmlns:mc="http://schemas.openxmlformats.org/markup-compatibility/2006">
          <mc:Choice Requires="x14">
            <control shapeId="1044" r:id="rId23" name="Option Button 2">
              <controlPr defaultSize="0" autoFill="0" autoLine="0" autoPict="0">
                <anchor moveWithCells="1">
                  <from>
                    <xdr:col>4</xdr:col>
                    <xdr:colOff>723900</xdr:colOff>
                    <xdr:row>11</xdr:row>
                    <xdr:rowOff>83820</xdr:rowOff>
                  </from>
                  <to>
                    <xdr:col>6</xdr:col>
                    <xdr:colOff>640080</xdr:colOff>
                    <xdr:row>11</xdr:row>
                    <xdr:rowOff>335280</xdr:rowOff>
                  </to>
                </anchor>
              </controlPr>
            </control>
          </mc:Choice>
        </mc:AlternateContent>
        <mc:AlternateContent xmlns:mc="http://schemas.openxmlformats.org/markup-compatibility/2006">
          <mc:Choice Requires="x14">
            <control shapeId="1045" r:id="rId24" name="Option Button 1">
              <controlPr defaultSize="0" autoFill="0" autoLine="0" autoPict="0">
                <anchor moveWithCells="1">
                  <from>
                    <xdr:col>3</xdr:col>
                    <xdr:colOff>175260</xdr:colOff>
                    <xdr:row>11</xdr:row>
                    <xdr:rowOff>99060</xdr:rowOff>
                  </from>
                  <to>
                    <xdr:col>4</xdr:col>
                    <xdr:colOff>716280</xdr:colOff>
                    <xdr:row>11</xdr:row>
                    <xdr:rowOff>335280</xdr:rowOff>
                  </to>
                </anchor>
              </controlPr>
            </control>
          </mc:Choice>
        </mc:AlternateContent>
        <mc:AlternateContent xmlns:mc="http://schemas.openxmlformats.org/markup-compatibility/2006">
          <mc:Choice Requires="x14">
            <control shapeId="1046" r:id="rId25" name="Group Box 1">
              <controlPr defaultSize="0" autoFill="0" autoPict="0" altText="">
                <anchor moveWithCells="1">
                  <from>
                    <xdr:col>3</xdr:col>
                    <xdr:colOff>30480</xdr:colOff>
                    <xdr:row>11</xdr:row>
                    <xdr:rowOff>38100</xdr:rowOff>
                  </from>
                  <to>
                    <xdr:col>9</xdr:col>
                    <xdr:colOff>952500</xdr:colOff>
                    <xdr:row>11</xdr:row>
                    <xdr:rowOff>350520</xdr:rowOff>
                  </to>
                </anchor>
              </controlPr>
            </control>
          </mc:Choice>
        </mc:AlternateContent>
        <mc:AlternateContent xmlns:mc="http://schemas.openxmlformats.org/markup-compatibility/2006">
          <mc:Choice Requires="x14">
            <control shapeId="1047" r:id="rId26" name="Group Box 68">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48" r:id="rId27" name="Group Box 69">
              <controlPr defaultSize="0" autoFill="0" autoPict="0" altText="">
                <anchor moveWithCells="1">
                  <from>
                    <xdr:col>3</xdr:col>
                    <xdr:colOff>30480</xdr:colOff>
                    <xdr:row>12</xdr:row>
                    <xdr:rowOff>0</xdr:rowOff>
                  </from>
                  <to>
                    <xdr:col>9</xdr:col>
                    <xdr:colOff>121920</xdr:colOff>
                    <xdr:row>13</xdr:row>
                    <xdr:rowOff>0</xdr:rowOff>
                  </to>
                </anchor>
              </controlPr>
            </control>
          </mc:Choice>
        </mc:AlternateContent>
        <mc:AlternateContent xmlns:mc="http://schemas.openxmlformats.org/markup-compatibility/2006">
          <mc:Choice Requires="x14">
            <control shapeId="1049" r:id="rId28" name="Group Box 25">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4</xdr:col>
                    <xdr:colOff>723900</xdr:colOff>
                    <xdr:row>11</xdr:row>
                    <xdr:rowOff>83820</xdr:rowOff>
                  </from>
                  <to>
                    <xdr:col>6</xdr:col>
                    <xdr:colOff>640080</xdr:colOff>
                    <xdr:row>11</xdr:row>
                    <xdr:rowOff>335280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3</xdr:col>
                    <xdr:colOff>175260</xdr:colOff>
                    <xdr:row>11</xdr:row>
                    <xdr:rowOff>99060</xdr:rowOff>
                  </from>
                  <to>
                    <xdr:col>4</xdr:col>
                    <xdr:colOff>716280</xdr:colOff>
                    <xdr:row>11</xdr:row>
                    <xdr:rowOff>335280</xdr:rowOff>
                  </to>
                </anchor>
              </controlPr>
            </control>
          </mc:Choice>
        </mc:AlternateContent>
        <mc:AlternateContent xmlns:mc="http://schemas.openxmlformats.org/markup-compatibility/2006">
          <mc:Choice Requires="x14">
            <control shapeId="1052" r:id="rId31" name="Group Box 28">
              <controlPr defaultSize="0" autoFill="0" autoPict="0" altText="">
                <anchor moveWithCells="1">
                  <from>
                    <xdr:col>3</xdr:col>
                    <xdr:colOff>30480</xdr:colOff>
                    <xdr:row>11</xdr:row>
                    <xdr:rowOff>38100</xdr:rowOff>
                  </from>
                  <to>
                    <xdr:col>9</xdr:col>
                    <xdr:colOff>952500</xdr:colOff>
                    <xdr:row>11</xdr:row>
                    <xdr:rowOff>350520</xdr:rowOff>
                  </to>
                </anchor>
              </controlPr>
            </control>
          </mc:Choice>
        </mc:AlternateContent>
        <mc:AlternateContent xmlns:mc="http://schemas.openxmlformats.org/markup-compatibility/2006">
          <mc:Choice Requires="x14">
            <control shapeId="1053" r:id="rId32" name="Group Box 29">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54" r:id="rId33" name="Group Box 30">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4</xdr:col>
                    <xdr:colOff>723900</xdr:colOff>
                    <xdr:row>11</xdr:row>
                    <xdr:rowOff>83820</xdr:rowOff>
                  </from>
                  <to>
                    <xdr:col>6</xdr:col>
                    <xdr:colOff>640080</xdr:colOff>
                    <xdr:row>11</xdr:row>
                    <xdr:rowOff>335280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3</xdr:col>
                    <xdr:colOff>175260</xdr:colOff>
                    <xdr:row>11</xdr:row>
                    <xdr:rowOff>99060</xdr:rowOff>
                  </from>
                  <to>
                    <xdr:col>4</xdr:col>
                    <xdr:colOff>716280</xdr:colOff>
                    <xdr:row>11</xdr:row>
                    <xdr:rowOff>335280</xdr:rowOff>
                  </to>
                </anchor>
              </controlPr>
            </control>
          </mc:Choice>
        </mc:AlternateContent>
        <mc:AlternateContent xmlns:mc="http://schemas.openxmlformats.org/markup-compatibility/2006">
          <mc:Choice Requires="x14">
            <control shapeId="1057" r:id="rId36" name="Group Box 33">
              <controlPr defaultSize="0" autoFill="0" autoPict="0" altText="">
                <anchor moveWithCells="1">
                  <from>
                    <xdr:col>3</xdr:col>
                    <xdr:colOff>30480</xdr:colOff>
                    <xdr:row>11</xdr:row>
                    <xdr:rowOff>38100</xdr:rowOff>
                  </from>
                  <to>
                    <xdr:col>9</xdr:col>
                    <xdr:colOff>952500</xdr:colOff>
                    <xdr:row>11</xdr:row>
                    <xdr:rowOff>350520</xdr:rowOff>
                  </to>
                </anchor>
              </controlPr>
            </control>
          </mc:Choice>
        </mc:AlternateContent>
        <mc:AlternateContent xmlns:mc="http://schemas.openxmlformats.org/markup-compatibility/2006">
          <mc:Choice Requires="x14">
            <control shapeId="1058" r:id="rId37" name="Group Box 34">
              <controlPr defaultSize="0" autoFill="0" autoPict="0" altText="">
                <anchor moveWithCells="1">
                  <from>
                    <xdr:col>3</xdr:col>
                    <xdr:colOff>30480</xdr:colOff>
                    <xdr:row>11</xdr:row>
                    <xdr:rowOff>342900</xdr:rowOff>
                  </from>
                  <to>
                    <xdr:col>9</xdr:col>
                    <xdr:colOff>121920</xdr:colOff>
                    <xdr:row>12</xdr:row>
                    <xdr:rowOff>335280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4</xdr:col>
                    <xdr:colOff>175260</xdr:colOff>
                    <xdr:row>11</xdr:row>
                    <xdr:rowOff>99060</xdr:rowOff>
                  </from>
                  <to>
                    <xdr:col>5</xdr:col>
                    <xdr:colOff>716280</xdr:colOff>
                    <xdr:row>11</xdr:row>
                    <xdr:rowOff>335280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4</xdr:col>
                    <xdr:colOff>175260</xdr:colOff>
                    <xdr:row>11</xdr:row>
                    <xdr:rowOff>99060</xdr:rowOff>
                  </from>
                  <to>
                    <xdr:col>5</xdr:col>
                    <xdr:colOff>716280</xdr:colOff>
                    <xdr:row>11</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2023-06-23T01:27:32Z</dcterms:modified>
</cp:coreProperties>
</file>